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76" yWindow="408" windowWidth="19332" windowHeight="8880"/>
  </bookViews>
  <sheets>
    <sheet name="Supplier Profile - to complete" sheetId="1" r:id="rId1"/>
    <sheet name="Summary of Buyer Profiles" sheetId="2" r:id="rId2"/>
    <sheet name="Tabelle3" sheetId="3" r:id="rId3"/>
  </sheets>
  <calcPr calcId="145621"/>
</workbook>
</file>

<file path=xl/calcChain.xml><?xml version="1.0" encoding="utf-8"?>
<calcChain xmlns="http://schemas.openxmlformats.org/spreadsheetml/2006/main">
  <c r="B122" i="1" l="1"/>
</calcChain>
</file>

<file path=xl/sharedStrings.xml><?xml version="1.0" encoding="utf-8"?>
<sst xmlns="http://schemas.openxmlformats.org/spreadsheetml/2006/main" count="915" uniqueCount="500">
  <si>
    <t>Short Profile Purchaser</t>
  </si>
  <si>
    <t>Country</t>
  </si>
  <si>
    <t xml:space="preserve">Company Name </t>
  </si>
  <si>
    <t>Employees buying company</t>
  </si>
  <si>
    <t>Turnover buying company in EUR</t>
  </si>
  <si>
    <t>Correspondence Language(s)</t>
  </si>
  <si>
    <t xml:space="preserve">Company-Homepage </t>
  </si>
  <si>
    <t xml:space="preserve">What is the Company’s Industry / Business Sector </t>
  </si>
  <si>
    <r>
      <rPr>
        <b/>
        <sz val="11"/>
        <color theme="1"/>
        <rFont val="Calibri"/>
        <family val="2"/>
        <scheme val="minor"/>
      </rPr>
      <t>Are you generally interested in Metal Working?</t>
    </r>
    <r>
      <rPr>
        <sz val="11"/>
        <color theme="1"/>
        <rFont val="Calibri"/>
        <family val="2"/>
        <scheme val="minor"/>
      </rPr>
      <t xml:space="preserve">
</t>
    </r>
    <r>
      <rPr>
        <sz val="9"/>
        <color theme="1"/>
        <rFont val="Calibri"/>
        <family val="2"/>
        <scheme val="minor"/>
      </rPr>
      <t>Stamped/ turned/ milled/ pressed/ welded parts, tubes, coils, forging, casting (alu, steel, investment, bronze, iron, grey, spheroidal, …) etc.</t>
    </r>
  </si>
  <si>
    <r>
      <rPr>
        <b/>
        <sz val="11"/>
        <color theme="1"/>
        <rFont val="Calibri"/>
        <family val="2"/>
        <scheme val="minor"/>
      </rPr>
      <t xml:space="preserve">Are you generally interested in Plastics / Electronics?
</t>
    </r>
    <r>
      <rPr>
        <sz val="9"/>
        <color theme="1"/>
        <rFont val="Calibri"/>
        <family val="2"/>
        <scheme val="minor"/>
      </rPr>
      <t>pressed, stamped, moulded parts, motors, cable wires, etc.</t>
    </r>
  </si>
  <si>
    <r>
      <rPr>
        <b/>
        <sz val="11"/>
        <color theme="1"/>
        <rFont val="Calibri"/>
        <family val="2"/>
        <scheme val="minor"/>
      </rPr>
      <t>Are you generally interested in Complementary Goods?</t>
    </r>
    <r>
      <rPr>
        <sz val="11"/>
        <color theme="1"/>
        <rFont val="Calibri"/>
        <family val="2"/>
        <scheme val="minor"/>
      </rPr>
      <t xml:space="preserve"> 
</t>
    </r>
    <r>
      <rPr>
        <sz val="9"/>
        <color theme="1"/>
        <rFont val="Calibri"/>
        <family val="2"/>
        <scheme val="minor"/>
      </rPr>
      <t>O-Rings, screws, …</t>
    </r>
  </si>
  <si>
    <r>
      <rPr>
        <b/>
        <sz val="11"/>
        <color theme="1"/>
        <rFont val="Calibri"/>
        <family val="2"/>
        <scheme val="minor"/>
      </rPr>
      <t xml:space="preserve">Are you generally interested in one of the following?
</t>
    </r>
    <r>
      <rPr>
        <sz val="9"/>
        <color theme="1"/>
        <rFont val="Calibri"/>
        <family val="2"/>
        <scheme val="minor"/>
      </rPr>
      <t>paintings, surface treatment, tool construction</t>
    </r>
  </si>
  <si>
    <t>Products of current interest</t>
  </si>
  <si>
    <t xml:space="preserve">Interested in Mass Production </t>
  </si>
  <si>
    <t xml:space="preserve">Supplier's Export Share (%) </t>
  </si>
  <si>
    <t>Which certificates 
are a must have for a supplier?</t>
  </si>
  <si>
    <t>Expected turnover of the supplier company in EUR</t>
  </si>
  <si>
    <t>Minimum employees the supplier company should have</t>
  </si>
  <si>
    <t>Short Profile Supplier</t>
  </si>
  <si>
    <t>Answers</t>
  </si>
  <si>
    <t>Company Name</t>
  </si>
  <si>
    <t>Number Employees</t>
  </si>
  <si>
    <t>Turnover in EUR</t>
  </si>
  <si>
    <t>Last Name, Surname Contact Person</t>
  </si>
  <si>
    <t>Languages Contact Person (German, English, …)</t>
  </si>
  <si>
    <t>Phone Number</t>
  </si>
  <si>
    <t>Fax Number</t>
  </si>
  <si>
    <t>E-Mail Address</t>
  </si>
  <si>
    <t>Company Webpage</t>
  </si>
  <si>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</si>
  <si>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</si>
  <si>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Do you have experience with mass production? yes / no</t>
  </si>
  <si>
    <t>Is or have the automotive industry ever been your customer? yes / no</t>
  </si>
  <si>
    <t xml:space="preserve">Please specify or mark with x </t>
  </si>
  <si>
    <t>Welding parts</t>
  </si>
  <si>
    <t>Filters</t>
  </si>
  <si>
    <t>Coolers</t>
  </si>
  <si>
    <t>Flanges</t>
  </si>
  <si>
    <t>Contact Parts</t>
  </si>
  <si>
    <t>Blending parts</t>
  </si>
  <si>
    <t>Sheet metal work</t>
  </si>
  <si>
    <t>Stamp parts</t>
  </si>
  <si>
    <t>Deep drawn parts</t>
  </si>
  <si>
    <t>Pressed parts</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</si>
  <si>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</si>
  <si>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</si>
  <si>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</si>
  <si>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</si>
  <si>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</si>
  <si>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</si>
  <si>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</si>
  <si>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</si>
  <si>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</si>
  <si>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</si>
  <si>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</si>
  <si>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</si>
  <si>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Others - please, specify</t>
  </si>
  <si>
    <t>Electronics</t>
  </si>
  <si>
    <t>Cables</t>
  </si>
  <si>
    <t>PET</t>
  </si>
  <si>
    <t>Dash boards</t>
  </si>
  <si>
    <t>Moulded parts</t>
  </si>
  <si>
    <r>
      <rPr>
        <sz val="10"/>
        <color rgb="FFFF0000"/>
        <rFont val="Calibri"/>
        <family val="2"/>
        <scheme val="minor"/>
      </rPr>
      <t xml:space="preserve">*      </t>
    </r>
    <r>
      <rPr>
        <sz val="10"/>
        <color theme="1"/>
        <rFont val="Calibri"/>
        <family val="2"/>
        <scheme val="minor"/>
      </rPr>
      <t>D-A-CH-Region: Germany, Austria, Switzerland - please, notify company name</t>
    </r>
  </si>
  <si>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</si>
  <si>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</si>
  <si>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German Companies at the event</t>
  </si>
  <si>
    <t>Please, mark all purchaser 
you like to meet with a cross (x)</t>
  </si>
  <si>
    <t>Number of German Companies</t>
  </si>
  <si>
    <t xml:space="preserve"> </t>
  </si>
  <si>
    <t>Historic Information:</t>
  </si>
  <si>
    <r>
      <t xml:space="preserve">In last 12  months, did your company have positive development in terms of product  development/Innovation? </t>
    </r>
    <r>
      <rPr>
        <b/>
        <i/>
        <sz val="11"/>
        <color theme="1"/>
        <rFont val="Calibri"/>
        <family val="2"/>
        <scheme val="minor"/>
      </rPr>
      <t>IF YES, PLEASE SPECIFY HOW</t>
    </r>
  </si>
  <si>
    <t>Number of Employees 12 months ago</t>
  </si>
  <si>
    <t>Annual Turnover in EUR 12 months ago</t>
  </si>
  <si>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</si>
  <si>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</si>
  <si>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Export Share </t>
    </r>
    <r>
      <rPr>
        <b/>
        <sz val="11"/>
        <color theme="1"/>
        <rFont val="Calibri"/>
        <family val="2"/>
        <scheme val="minor"/>
      </rPr>
      <t>PLEASE SPECIFY AS % OF YOUR SALES</t>
    </r>
  </si>
  <si>
    <r>
      <t>Do you have any Certificates? ISO 9001, 16949, 14001, …</t>
    </r>
    <r>
      <rPr>
        <b/>
        <sz val="11"/>
        <color theme="1"/>
        <rFont val="Calibri"/>
        <family val="2"/>
        <scheme val="minor"/>
      </rPr>
      <t>PLEASE SPECIFY</t>
    </r>
  </si>
  <si>
    <r>
      <rPr>
        <b/>
        <sz val="14"/>
        <color theme="1"/>
        <rFont val="Calibri"/>
        <family val="2"/>
        <scheme val="minor"/>
      </rPr>
      <t>Plastics Sector:</t>
    </r>
    <r>
      <rPr>
        <sz val="14"/>
        <color theme="1"/>
        <rFont val="Calibri"/>
        <family val="2"/>
        <scheme val="minor"/>
      </rPr>
      <t xml:space="preserve"> </t>
    </r>
    <r>
      <rPr>
        <b/>
        <sz val="14"/>
        <color rgb="FFFF0000"/>
        <rFont val="Calibri"/>
        <family val="2"/>
        <scheme val="minor"/>
      </rPr>
      <t>Total Product Portfolio</t>
    </r>
  </si>
  <si>
    <r>
      <t xml:space="preserve">Metal Sector: </t>
    </r>
    <r>
      <rPr>
        <b/>
        <sz val="14"/>
        <color rgb="FFFF0000"/>
        <rFont val="Calibri"/>
        <family val="2"/>
        <charset val="238"/>
        <scheme val="minor"/>
      </rPr>
      <t>Total Product Portfolio</t>
    </r>
  </si>
  <si>
    <r>
      <t xml:space="preserve">Reference Customer in D-A-CH-Region </t>
    </r>
    <r>
      <rPr>
        <b/>
        <sz val="11"/>
        <color rgb="FFFF0000"/>
        <rFont val="Calibri"/>
        <family val="2"/>
        <scheme val="minor"/>
      </rPr>
      <t>*</t>
    </r>
    <r>
      <rPr>
        <b/>
        <sz val="11"/>
        <color theme="1"/>
        <rFont val="Calibri"/>
        <family val="2"/>
        <scheme val="minor"/>
      </rPr>
      <t xml:space="preserve"> </t>
    </r>
  </si>
  <si>
    <t>Agilent Technologies Manufacturing GmbH &amp; Co. KG</t>
  </si>
  <si>
    <t>Aug. Winkhaus GmbH &amp; Co. KG</t>
  </si>
  <si>
    <t>Boyd Corporation GmbH</t>
  </si>
  <si>
    <t>HOLZ-HER Maschinenbau GmbH</t>
  </si>
  <si>
    <t>KUBOTA Baumaschinen GmbH</t>
  </si>
  <si>
    <t>Leifheit AG</t>
  </si>
  <si>
    <t>Maschinenfabrik Bernard Krone GmbH &amp; Co.KG</t>
  </si>
  <si>
    <t xml:space="preserve">MASCHINENFABRIK REINHAUSEN GMBH </t>
  </si>
  <si>
    <t>Osborn International GmbH</t>
  </si>
  <si>
    <t>Outotec GmbH &amp; Co. KG</t>
  </si>
  <si>
    <t>ROBEL Bahnbaumaschinen GmbH</t>
  </si>
  <si>
    <t>Siemens AG</t>
  </si>
  <si>
    <t>SIKORA AG</t>
  </si>
  <si>
    <t>SNR Wälzlager GmbH</t>
  </si>
  <si>
    <t>Thielenhaus Technologies GmbH</t>
  </si>
  <si>
    <t>WILO SE</t>
  </si>
  <si>
    <t>WINDMÖLLER &amp; HÖLSCHER KG</t>
  </si>
  <si>
    <t>Germany/Singapore</t>
  </si>
  <si>
    <t>Agilent Technologies</t>
  </si>
  <si>
    <t>4.000.000.000</t>
  </si>
  <si>
    <t>e.g. DE / EN - both ok</t>
  </si>
  <si>
    <t>www.Agilent.com</t>
  </si>
  <si>
    <t>analytical lab equipment</t>
  </si>
  <si>
    <t>yes  - primary focus</t>
  </si>
  <si>
    <t>yes (colleagues of mine)</t>
  </si>
  <si>
    <t>yes</t>
  </si>
  <si>
    <t>yes (surface treatment related to the metal working parts above)</t>
  </si>
  <si>
    <t>high precision machined parts</t>
  </si>
  <si>
    <t>high mix low volume, typically between 100 and 4000 units p.a.</t>
  </si>
  <si>
    <t>needs to have international business experience, share does not matter</t>
  </si>
  <si>
    <t>ISO 9001</t>
  </si>
  <si>
    <t>10-100 million</t>
  </si>
  <si>
    <t>Germany</t>
  </si>
  <si>
    <t xml:space="preserve"> DE / EN</t>
  </si>
  <si>
    <t xml:space="preserve"> no</t>
  </si>
  <si>
    <t>Aug.Winkhaus GmbH &amp; Co.KG</t>
  </si>
  <si>
    <t>www.winkhaus.de</t>
  </si>
  <si>
    <t>window and door fitting systems, entrance control systems</t>
  </si>
  <si>
    <t>further information at: https://www.winkhaus.com/en/company/procurement/product-groups,   powdermetallurgic parts, zamak die casted parts, brass parts forging, steel parts forging, cold formed parts,</t>
  </si>
  <si>
    <t>&gt; 1 Mio EUR</t>
  </si>
  <si>
    <t>no</t>
  </si>
  <si>
    <t>576 Mio. EUR</t>
  </si>
  <si>
    <t>DE / EN</t>
  </si>
  <si>
    <t>www.bk-international.com</t>
  </si>
  <si>
    <t>Flexible Packaging, Technical Film</t>
  </si>
  <si>
    <t>yes, Films (PET, OPP, OPA)</t>
  </si>
  <si>
    <t>Resins (LDPE, LLDPE), Films (PET, OPA, OPP) Aluminium Foil (7my - 13my), PVC - Cores, Hadpaper Cores, Printing Inks, Adhesives, Solvents, Pigments / Additives, Corrugated Cardboard, Pallets, Logistic Services, Mechanical Engineering</t>
  </si>
  <si>
    <t>Depending on our applications we need certain certificates, e.g. food approval, etc.</t>
  </si>
  <si>
    <t>DE/EN</t>
  </si>
  <si>
    <t xml:space="preserve">yes </t>
  </si>
  <si>
    <t>e.g. DE / EN</t>
  </si>
  <si>
    <t>https://www.boydcorp.com/</t>
  </si>
  <si>
    <t>Aerospace, Ag &amp; Construction, Automotive, Commercial Vehicle, Consumer Electronics, e-Mobility, Enterprise Electronics, Industrial, Medical, Mobile Electronics, Recreational Vehicle</t>
  </si>
  <si>
    <t>yes, tool construction</t>
  </si>
  <si>
    <t>Extruded parts, Metall parts (Aluminum or Stell clips, Aluminium Profile..) , Foam, Liners, Termal Interface Material, ..</t>
  </si>
  <si>
    <t>yes, but also in small production</t>
  </si>
  <si>
    <t>Min. ISO 9001</t>
  </si>
  <si>
    <t xml:space="preserve"> - </t>
  </si>
  <si>
    <t>BPW</t>
  </si>
  <si>
    <t>https://www.bpw.de/index.html</t>
  </si>
  <si>
    <t>axle and trailer components</t>
  </si>
  <si>
    <t>forging parts, press- and stamp parts including welding parts, castings, springs, bearings, bushes</t>
  </si>
  <si>
    <t>no requirement</t>
  </si>
  <si>
    <t>BWG Berwerk - und Walzwerk- Maschinenbau GmbH</t>
  </si>
  <si>
    <t>ca. 50 mio €</t>
  </si>
  <si>
    <t>www.bwg-online.com</t>
  </si>
  <si>
    <t xml:space="preserve">Mechanical Engineering </t>
  </si>
  <si>
    <t>metall working including assembly</t>
  </si>
  <si>
    <t>yes, but mainly in metall working including assembly</t>
  </si>
  <si>
    <t>depending on projects</t>
  </si>
  <si>
    <t>see attached list</t>
  </si>
  <si>
    <t>open</t>
  </si>
  <si>
    <t>YES</t>
  </si>
  <si>
    <t>NO</t>
  </si>
  <si>
    <t>DE / IT / EN</t>
  </si>
  <si>
    <t>www.holzher.de</t>
  </si>
  <si>
    <t>wood working machines</t>
  </si>
  <si>
    <t>welded steel constructions, milled parts, lasered metal parts</t>
  </si>
  <si>
    <t>series production</t>
  </si>
  <si>
    <t>ISO 9000ff</t>
  </si>
  <si>
    <t xml:space="preserve">Germany </t>
  </si>
  <si>
    <t>-</t>
  </si>
  <si>
    <t>Kubota Baumaschinen GmbH</t>
  </si>
  <si>
    <t>DE /EN</t>
  </si>
  <si>
    <t>https://kbm.kubota-eu.com/constructionmachinery/en/</t>
  </si>
  <si>
    <t>Construction machinery</t>
  </si>
  <si>
    <t>Hydraulic,e.g. valves, pumps, motors, hoses, swivel joints, adapters</t>
  </si>
  <si>
    <t>min. 10-15%</t>
  </si>
  <si>
    <t>Liebherr-Werk Biberach GmbH (Tower Cranes)</t>
  </si>
  <si>
    <t>400MEUR</t>
  </si>
  <si>
    <t>www.liebherr.com</t>
  </si>
  <si>
    <t>Construction Machinery</t>
  </si>
  <si>
    <t xml:space="preserve">yes  </t>
  </si>
  <si>
    <t>welded steel constructions, welded sheet metal structures, forgings, milled or turned parts, electric drives</t>
  </si>
  <si>
    <t>DIN EN 1090 for welding, 3834 for welding, ISO 9001 in general</t>
  </si>
  <si>
    <t>5MEUR</t>
  </si>
  <si>
    <t>Maschinenfabrik Reinhausen GmbH</t>
  </si>
  <si>
    <t>750 Mio. Euro</t>
  </si>
  <si>
    <t>www.reinhausen.com</t>
  </si>
  <si>
    <t>welding parts, forging hot cold,alu castings, steel casting, machined parts, plastic parts, electrical contact parts</t>
  </si>
  <si>
    <t>approx. 50%</t>
  </si>
  <si>
    <t>ISO 9001 or TS 16949, ISO14001</t>
  </si>
  <si>
    <t>&gt;50</t>
  </si>
  <si>
    <t>MEMMINGER-IRO GMBH</t>
  </si>
  <si>
    <t>www.memminger-iro.de</t>
  </si>
  <si>
    <t>2000 employees</t>
  </si>
  <si>
    <t>350 Mio Euro</t>
  </si>
  <si>
    <t>https://landmaschinen.krone.de/</t>
  </si>
  <si>
    <t>Agriculture machines</t>
  </si>
  <si>
    <t xml:space="preserve">welding components weight from 5 kg to 1000 kg </t>
  </si>
  <si>
    <t>welding certification DIN EN ISO 3834-2</t>
  </si>
  <si>
    <t>750.000 Euro</t>
  </si>
  <si>
    <t>100 employees</t>
  </si>
  <si>
    <t>Germany, US</t>
  </si>
  <si>
    <t>DE, EN</t>
  </si>
  <si>
    <t>www.osborn.com</t>
  </si>
  <si>
    <t>Brushes, Polishing</t>
  </si>
  <si>
    <t>Yes</t>
  </si>
  <si>
    <t>No</t>
  </si>
  <si>
    <t>metal parts, stamping, drilling, steel, wire, welding, trade goods, filaments, aluminium</t>
  </si>
  <si>
    <t>none</t>
  </si>
  <si>
    <t>HQ Finland</t>
  </si>
  <si>
    <t>worldwide ~ 4000</t>
  </si>
  <si>
    <t>1,1 Mrd EUR</t>
  </si>
  <si>
    <t>https://www.outotec.com/company/about-outotec/our-business/</t>
  </si>
  <si>
    <t>metals and mining, industrial water treatment, alternative energy, and chemical industries</t>
  </si>
  <si>
    <t>castings forging, machined steel structure, welded subassembly groups</t>
  </si>
  <si>
    <t>Robel Bahnbaumaschinen GmbH</t>
  </si>
  <si>
    <t>DE / EN / HU</t>
  </si>
  <si>
    <t>www.robel.com</t>
  </si>
  <si>
    <t>Railway Track construction Solutions / Machines</t>
  </si>
  <si>
    <t>welding, milling, turning, aluminium casts, assembly, paintings, gears,batteries, motors</t>
  </si>
  <si>
    <t>yes, series up to 500 - 1000 pcs</t>
  </si>
  <si>
    <t>must have none, it would be great ISO9001, for welding would be great EN15085</t>
  </si>
  <si>
    <t>www.siemens.com</t>
  </si>
  <si>
    <t>Energy Mobility</t>
  </si>
  <si>
    <t>steel welded parts (frames, tanks) incl. painting</t>
  </si>
  <si>
    <t xml:space="preserve"> No</t>
  </si>
  <si>
    <t>No, see Metal working</t>
  </si>
  <si>
    <t>steel welded parts (frames, tanks) incl. Painting, 
Dimensions e. g. 3x3x1 meter</t>
  </si>
  <si>
    <t>around 400 - 1500 pcs p.a.</t>
  </si>
  <si>
    <t>EN15085 - CL1 / 2</t>
  </si>
  <si>
    <t>10 to 60 Mio. EUR</t>
  </si>
  <si>
    <t>Sikora AG</t>
  </si>
  <si>
    <t>www.sikora.net</t>
  </si>
  <si>
    <t>Measuring devices</t>
  </si>
  <si>
    <t>yes, special in welded parts and pressure vessels
Stainless steel forgings</t>
  </si>
  <si>
    <t>yes , special in preassembled cables</t>
  </si>
  <si>
    <t>welded parts, pressure vessels, preassembled cables, stainless steel forgings</t>
  </si>
  <si>
    <t>Germany, Italy</t>
  </si>
  <si>
    <t>SMS Group</t>
  </si>
  <si>
    <t>x</t>
  </si>
  <si>
    <t>https://www.sms-group.com/</t>
  </si>
  <si>
    <t>equipment for Metal Industry</t>
  </si>
  <si>
    <r>
      <t>yes /</t>
    </r>
    <r>
      <rPr>
        <i/>
        <strike/>
        <sz val="11"/>
        <rFont val="Calibri"/>
        <family val="2"/>
        <scheme val="minor"/>
      </rPr>
      <t xml:space="preserve"> no</t>
    </r>
  </si>
  <si>
    <r>
      <rPr>
        <i/>
        <strike/>
        <sz val="11"/>
        <rFont val="Calibri"/>
        <family val="2"/>
        <scheme val="minor"/>
      </rPr>
      <t xml:space="preserve">yes </t>
    </r>
    <r>
      <rPr>
        <i/>
        <sz val="11"/>
        <rFont val="Calibri"/>
        <family val="2"/>
        <scheme val="minor"/>
      </rPr>
      <t>/ no</t>
    </r>
  </si>
  <si>
    <t>steel construction incl. assembly/design,  milling+turning parts ( middle-high komplixity) quantity 1-5 pieces; Turning &gt;Ø800mm, Assembly units acc. our drawing weight between 1 till 15t with piping and wiring</t>
  </si>
  <si>
    <t>&gt;40%</t>
  </si>
  <si>
    <t>ISO 9001, ISO 14001, welding certificates</t>
  </si>
  <si>
    <t>10.000 - 200.000 (depending on part)</t>
  </si>
  <si>
    <t>SNR WÄLZLAGER GMBH</t>
  </si>
  <si>
    <t>WWW.NTN-SNR.COM</t>
  </si>
  <si>
    <t>turned and milled parts (maerial steel, aluminuim, CAST Iron); CAST Iron</t>
  </si>
  <si>
    <t>yes  but, small to medium quantity</t>
  </si>
  <si>
    <t>ISO 9001 is welcome</t>
  </si>
  <si>
    <t>100.000 - 250.000 €</t>
  </si>
  <si>
    <t>Machine Engineering, Gear boxes, Air compressors</t>
  </si>
  <si>
    <t>index table, cooling coil, casting, metal parts, metal parts (high precision), electronic cabinets</t>
  </si>
  <si>
    <t>n.a.</t>
  </si>
  <si>
    <t>worlwide company, headquarter in Germany Dortmund</t>
  </si>
  <si>
    <t>Wilo SE</t>
  </si>
  <si>
    <t>~ 7.500</t>
  </si>
  <si>
    <t>~ € 1,4 billons</t>
  </si>
  <si>
    <t>www.wilo.com</t>
  </si>
  <si>
    <t>Pumps for water transfer (trink, heating, sewage)</t>
  </si>
  <si>
    <t>yes-&gt; My main focu: plastic parts</t>
  </si>
  <si>
    <t>tool construction</t>
  </si>
  <si>
    <t>PE Foam (packaging material) as bolt protection for mixer inserts</t>
  </si>
  <si>
    <t>experience in export is always helpful, but not a "have to" point</t>
  </si>
  <si>
    <t>ISO9001 or a comparable system for quality assurence (QA)
liability insurance, Reach, Rohs, conflikt minerals confirmations</t>
  </si>
  <si>
    <t>It shoud be not a garage company, but we cooperated also with small companies ~ 10 employees, if the quality, the available capacity and the price ok</t>
  </si>
  <si>
    <t>Windmöller &amp; Hölscher KG</t>
  </si>
  <si>
    <t>www.wuh-group.com</t>
  </si>
  <si>
    <t>machine and plant construction for flexible packaging</t>
  </si>
  <si>
    <t>turning, milling and drilling
sheet metal parts
welding parts
stainless steel / mild steel</t>
  </si>
  <si>
    <t>nice to have, nothing special</t>
  </si>
  <si>
    <t>more than 200.000 €</t>
  </si>
  <si>
    <t>← If you would like us to forward and submit your below completed profile to the BME and the buyers, please ensure to tick the box to the left.</t>
  </si>
  <si>
    <t>OPTIMA materials management GmbH</t>
  </si>
  <si>
    <t>https://www.optima-packaging.com/de-de</t>
  </si>
  <si>
    <t>Technologies that Inspire: From Packaging Machines to Software Solutions</t>
  </si>
  <si>
    <t>turning, milling, frames, assembly for machines, production of drawing parts, containers, piping, welding</t>
  </si>
  <si>
    <t>DE/ EN</t>
  </si>
  <si>
    <t>yes / no</t>
  </si>
  <si>
    <t>Amazone</t>
  </si>
  <si>
    <t>AVL Emission Test Systems GmbH</t>
  </si>
  <si>
    <t>BBG Bodenbearbeitungsgeräte Leipzig GmbH &amp; Co. KG</t>
  </si>
  <si>
    <t>Bischof + Klein Holding SE &amp; Co. KG</t>
  </si>
  <si>
    <t>BPW Bergische Achsen Kommanditgesellschaft</t>
  </si>
  <si>
    <t xml:space="preserve">Diehl Controls Polska Sp. z o.o.                                         </t>
  </si>
  <si>
    <t>Gebr. Reinfurt GmbH &amp; Co. KG</t>
  </si>
  <si>
    <t>Grammer AG</t>
  </si>
  <si>
    <t>Hettich ČR k.s.  </t>
  </si>
  <si>
    <t>J.M. Voith SE &amp; Co. KG | VTA</t>
  </si>
  <si>
    <t xml:space="preserve">KIRCHHOFF Automotive Deutschland GmbH </t>
  </si>
  <si>
    <t>Lenze Operations GmbH</t>
  </si>
  <si>
    <t>LKE Gesellschaft für Logistik- und Kommunikationsequipment mbH</t>
  </si>
  <si>
    <t xml:space="preserve">Manz AG </t>
  </si>
  <si>
    <r>
      <t>MEMMINGER-IRO GmbH</t>
    </r>
    <r>
      <rPr>
        <sz val="12"/>
        <color theme="1"/>
        <rFont val="Times New Roman"/>
        <family val="1"/>
      </rPr>
      <t xml:space="preserve"> </t>
    </r>
  </si>
  <si>
    <t>Miele technika s.r.o.</t>
  </si>
  <si>
    <t>MIWE Michael Wenz GmbH</t>
  </si>
  <si>
    <t>MOSCA GmbH</t>
  </si>
  <si>
    <t>Nölle PROFI BRUSH</t>
  </si>
  <si>
    <t>Progress-Werk Oberkirch AG</t>
  </si>
  <si>
    <t xml:space="preserve">RIEGLER &amp; Co. KG </t>
  </si>
  <si>
    <t>SEW EURODRIVE GmbH &amp; Co KG</t>
  </si>
  <si>
    <t>SINGLE Holding GmbH</t>
  </si>
  <si>
    <t>Stabilus GmbH</t>
  </si>
  <si>
    <t>Tetra Pak Processing GmbH</t>
  </si>
  <si>
    <t>Wieland Electric GmbH</t>
  </si>
  <si>
    <t>6th CEE Procurement and Supply Forum | 22 October 2019 | Prague; Czech Republic</t>
  </si>
  <si>
    <t>Amazonen-Werke H.Dreyer Gmbh&amp;Co.KG</t>
  </si>
  <si>
    <t>460 Mio.</t>
  </si>
  <si>
    <t>www.amazone.de</t>
  </si>
  <si>
    <t>Agricultural Machinery</t>
  </si>
  <si>
    <t>Cable Harness, Hydraulic Cylinder</t>
  </si>
  <si>
    <t>ISO9001</t>
  </si>
  <si>
    <t>108 .000.000</t>
  </si>
  <si>
    <t>www.avl.com/ets</t>
  </si>
  <si>
    <t>machinery and plant engineering for emission testing equipment</t>
  </si>
  <si>
    <t>sheet metal parts incl. Welding, powder coated (housings, cabinets, simple sheet metal parts)
material: steel, stainless steel, aluminium
milling and drilling parts
material: steel, stainless steel</t>
  </si>
  <si>
    <t>no - we only have small and medium annual quantities</t>
  </si>
  <si>
    <t>450 Mio.</t>
  </si>
  <si>
    <t>agricultural mechanical engineering</t>
  </si>
  <si>
    <t xml:space="preserve">Forged parts
Cast parts
cable harness
Springs (Dia. Ø 10 - 30 mm)
Turning parts
welded parts
pumps
Hydraulic cylinders
Axles, half axles for </t>
  </si>
  <si>
    <t>ISO 9001 (not mandatory)</t>
  </si>
  <si>
    <t>BWG is looking for contract manufacturer who will produce (including machining, welding, painting and assembly) machines based on the provided drawings. BWG will engineer machinery, including development of drawings for production, and will supply the drawings to the contract manufacturer. 
The machinery is used in the production lines in the production of steel or aluminum lines. BWG supplies different machines, some need very heavy steel (like level flex, coil handling systems, side trimming equipment, etc.), others stainless still with very thin material for example for ovens.
BWG is interested in manufacturing agreement and subcontracting.</t>
  </si>
  <si>
    <t>Diehl Controls</t>
  </si>
  <si>
    <t>Emil Bąk, Patryk Fiłon, Olga Mazur</t>
  </si>
  <si>
    <t>400 Mio EUR</t>
  </si>
  <si>
    <t>English, Polish</t>
  </si>
  <si>
    <t>www.diehl.com</t>
  </si>
  <si>
    <t xml:space="preserve">Electronic </t>
  </si>
  <si>
    <t>Plastis Injection, metal stamping (heatsink production)</t>
  </si>
  <si>
    <t>www.grw.de</t>
  </si>
  <si>
    <t>High precision ball bearings</t>
  </si>
  <si>
    <t xml:space="preserve">yes / </t>
  </si>
  <si>
    <t>/ no</t>
  </si>
  <si>
    <t>yes /</t>
  </si>
  <si>
    <t xml:space="preserve">single-part production of tools high  precision - accuracy of **0,002µ- 0,0005µ -VERY IMPORTANT ** parts need to be hardened - </t>
  </si>
  <si>
    <t xml:space="preserve">Reach, RoHS and WEEE </t>
  </si>
  <si>
    <t>Germany, Serbia</t>
  </si>
  <si>
    <t>GRAMMER AG, Grammer d. o. o.</t>
  </si>
  <si>
    <t>&gt; 10000</t>
  </si>
  <si>
    <t>www.grammer.com</t>
  </si>
  <si>
    <t>Automotive, 1st Tier, 2nd Tier</t>
  </si>
  <si>
    <t xml:space="preserve">Yes   </t>
  </si>
  <si>
    <t xml:space="preserve">Yes    </t>
  </si>
  <si>
    <t>Painting, Chroming, Surface Treatm.</t>
  </si>
  <si>
    <t>Injection moulded parts, with/without surface, blow moulded parts a. s. o.</t>
  </si>
  <si>
    <t>&gt; 25%</t>
  </si>
  <si>
    <t>Miniumum DIN/ISO 9001
Optimum TS 16949</t>
  </si>
  <si>
    <t>&gt; 5 Mio EUR</t>
  </si>
  <si>
    <t>&gt; 50 employees</t>
  </si>
  <si>
    <t>Czech Republic</t>
  </si>
  <si>
    <t>Hettich CR k.s.</t>
  </si>
  <si>
    <t>&gt; 75 Mio. EUR</t>
  </si>
  <si>
    <t>DE or  EN</t>
  </si>
  <si>
    <t>www.hettich.cz</t>
  </si>
  <si>
    <t>production company of furniture fittings</t>
  </si>
  <si>
    <t xml:space="preserve">steel &amp; stamping parts, plastic injection parts, zinc die casting parts,aluminium profiles, powder coating, easy assembly and completion, easy packaging of products ( cooperation ),
toolshops ( die casting, plastic, steel ) </t>
  </si>
  <si>
    <t>ISO 9001, ideal IATF 16949</t>
  </si>
  <si>
    <t>&gt; 5 Mio. EUR</t>
  </si>
  <si>
    <t>Austria</t>
  </si>
  <si>
    <t>J.M. Voith SE &amp; Co. KG</t>
  </si>
  <si>
    <t>€4.300.000.000.-</t>
  </si>
  <si>
    <t>www.voith.com</t>
  </si>
  <si>
    <t>Drive Components, Paper Machines</t>
  </si>
  <si>
    <t xml:space="preserve">welded --&gt;                                                             gearboxes, baseframes, spareparts containers, supportframes, Oiltanks, Pulleys, </t>
  </si>
  <si>
    <t>3834-2, 1090-2, (15085 CL1)</t>
  </si>
  <si>
    <t>KIRCHHOFF Automotive Deutschland GmbH</t>
  </si>
  <si>
    <t>total group: ~ 9.000</t>
  </si>
  <si>
    <t xml:space="preserve">~ 1.600 Mio p. a. </t>
  </si>
  <si>
    <t>www.kirchhoff-automotive.com</t>
  </si>
  <si>
    <t>Automotive Metal Components</t>
  </si>
  <si>
    <t>plastics: yes (moulded parts) / electronics: no</t>
  </si>
  <si>
    <t>yes: fasteners (e. g. nuts, bushings, screws, rivets etc.), metal wire parts</t>
  </si>
  <si>
    <t xml:space="preserve">additionally: aluminum sections/profiles,
metal stamping dies (manual, progressive and transfer dies), investment goods: welding and automation lines for automotive metal assemblies </t>
  </si>
  <si>
    <t>&gt;= 50 %</t>
  </si>
  <si>
    <t>ISO 9001, IATF 16949, ISO 14001</t>
  </si>
  <si>
    <t xml:space="preserve">&gt;= EUR 10 Mio p. a. </t>
  </si>
  <si>
    <t>&gt;=  50 employees</t>
  </si>
  <si>
    <t>Leifheit</t>
  </si>
  <si>
    <t>e.g. DE / EN DE</t>
  </si>
  <si>
    <t>Textile ,  molding injection, machinery</t>
  </si>
  <si>
    <t>textile ,tube(steel, aluminum)</t>
  </si>
  <si>
    <t xml:space="preserve">no necessary </t>
  </si>
  <si>
    <t>it does not matter</t>
  </si>
  <si>
    <t>&gt; 3.500</t>
  </si>
  <si>
    <t>2,7 m €</t>
  </si>
  <si>
    <t>www.lenze.com</t>
  </si>
  <si>
    <t>cast iron, cast aluminium, toothed steel parts, shafts, plastic parts, lamination packs -all of them tool related, no standard</t>
  </si>
  <si>
    <t xml:space="preserve">ISO9001 </t>
  </si>
  <si>
    <t>drive solutions, complete automation systems</t>
  </si>
  <si>
    <t>LKE Group</t>
  </si>
  <si>
    <t>50 M€</t>
  </si>
  <si>
    <t>www.lke-group.com</t>
  </si>
  <si>
    <t>transportation trolleys for postal services, industrie, automotive, aviation, laundry</t>
  </si>
  <si>
    <t>yes,welded steel frames, bended parts, punched steel sheets, grids, laser parts</t>
  </si>
  <si>
    <t>yes, PP bottom plates and accessories</t>
  </si>
  <si>
    <t>wooden accesories for speicial trolley, lamintaed wood, MDF</t>
  </si>
  <si>
    <t>yes, hot dip galvanization and electroplating w/o chrome 6</t>
  </si>
  <si>
    <t xml:space="preserve">hot dip galvanized steel frames, electroplated grid frames for trolleys, alumimium pallets, steel spare parts, plastic bottom (PP, 10-15 kg per piece), smaller PP parts, punched pre-galvanized steel sheets </t>
  </si>
  <si>
    <t>Slovakia</t>
  </si>
  <si>
    <t>Manz s.r.o.</t>
  </si>
  <si>
    <t>55,8 Mio. / 2018</t>
  </si>
  <si>
    <t>www.manz.com</t>
  </si>
  <si>
    <t>development, construction, prototyping, assembly, commissioning, instalation and servicing of production lines</t>
  </si>
  <si>
    <t>sheet metal parts(coated, stainless steel, aluminium) welded frames/bases</t>
  </si>
  <si>
    <t>not necessary</t>
  </si>
  <si>
    <t>depending of products</t>
  </si>
  <si>
    <t>Maschinenfabrik Bernard Krone GmbH@Co.KG</t>
  </si>
  <si>
    <t>40 Mio€</t>
  </si>
  <si>
    <t>Knitting Industry</t>
  </si>
  <si>
    <t>Turning and Milling part, Metal working parts</t>
  </si>
  <si>
    <t>DIN ISO 9001/2015</t>
  </si>
  <si>
    <t>2,5 Mio - 8 Mio€</t>
  </si>
  <si>
    <t xml:space="preserve">Deutschland </t>
  </si>
  <si>
    <t>Miele &amp; Cie. KG</t>
  </si>
  <si>
    <t>20.000</t>
  </si>
  <si>
    <t xml:space="preserve">3,93 Billion EUR </t>
  </si>
  <si>
    <t>www.miele.com</t>
  </si>
  <si>
    <t xml:space="preserve">Household appliances </t>
  </si>
  <si>
    <t>Metal parts, plastic parts, pipes, switches, polyurethane foam, cable harnesses, bitumen ma, motors, elastomers, glas, filter, insulation mats</t>
  </si>
  <si>
    <t>112 Mio.</t>
  </si>
  <si>
    <t>bakery ovens</t>
  </si>
  <si>
    <t>yes, bending, welding, lasercutting, punching, assembly</t>
  </si>
  <si>
    <t>Assembly groups (thin sheet) cutting, welding, bending;  i.a.stainless steel, Switch panels, switch boards;</t>
  </si>
  <si>
    <t>lot sizes between 10-4000 pcs./year</t>
  </si>
  <si>
    <t>9001:2015</t>
  </si>
  <si>
    <t>10 Mio.</t>
  </si>
  <si>
    <t>www.miwe.com</t>
  </si>
  <si>
    <t>Mosca GmbH</t>
  </si>
  <si>
    <t>approx. 550 (Germany) / 900 (worldwide)</t>
  </si>
  <si>
    <t>approx. 150 Mio. €  (Group sales revenue)</t>
  </si>
  <si>
    <t>www.mosca.com</t>
  </si>
  <si>
    <t>Strapping machines/ Strap for machines</t>
  </si>
  <si>
    <t>yes, especially in Control cabinets (without wiring)</t>
  </si>
  <si>
    <t>all kind of metal working parts acc. drawings, casting parts, sheet metal processing, mechanical assembly groups</t>
  </si>
  <si>
    <t>ISO 9001:2008</t>
  </si>
  <si>
    <t>no rules</t>
  </si>
  <si>
    <t xml:space="preserve">&gt; 20 </t>
  </si>
  <si>
    <t xml:space="preserve">Nölle Profi Brush e.K. </t>
  </si>
  <si>
    <t xml:space="preserve">Not Specified </t>
  </si>
  <si>
    <t>www.noelle-profi-brush.de</t>
  </si>
  <si>
    <t xml:space="preserve">please, list here all products you are currently looking for Beech wood for Brushes </t>
  </si>
  <si>
    <t xml:space="preserve">FSC </t>
  </si>
  <si>
    <t xml:space="preserve">2 Million Euro </t>
  </si>
  <si>
    <t>Germany
Also plants in Czech Republic, China, Mexico, Canada</t>
  </si>
  <si>
    <t>Progress Werk Oberkirch AG</t>
  </si>
  <si>
    <t>480 Mio EUR</t>
  </si>
  <si>
    <t>DE / EN / ES (partly)</t>
  </si>
  <si>
    <t>https://www.progress-werk.de/de/</t>
  </si>
  <si>
    <t>Stamping and assembly of steel/aluminum parts for Automotive Industry</t>
  </si>
  <si>
    <t>Yes.</t>
  </si>
  <si>
    <t>Not too much, only small Purchasing volume</t>
  </si>
  <si>
    <t>Yes, spare parts for tools/machines</t>
  </si>
  <si>
    <t xml:space="preserve">Profiles out of aluminum (production, cutting, value added like turning, stamping)
Tubes out of steel (cutting to length, also bending, stamping) --&gt; Tube production and value in one hand is favorit
Stamping suppliers for small volumes
turning parts e.g. screws out of steel or aluminum
cold formed parts out of steel
coating companies for galvanizing, e-coating
Gauges for new projects
Stamping tools for presses
spare parts for tool shop (turned etc.) or machines
</t>
  </si>
  <si>
    <t>Experience with German customers would be preferred</t>
  </si>
  <si>
    <t>ISO 9001, preferred IATF 16949
Automotive experience!</t>
  </si>
  <si>
    <t>Depending on project</t>
  </si>
  <si>
    <t>50 employees</t>
  </si>
  <si>
    <t>43 Mio.</t>
  </si>
  <si>
    <t>https://www.riegler.de/</t>
  </si>
  <si>
    <t>Compressed air und pneumatics (except gerenation of compressed air)</t>
  </si>
  <si>
    <t>- FRL units (Air filter, air regulator, air lubricator)
- Pressure gauges
- Ball valves, valves
- Pneumatic actuator, control valves
- Couplings (hose couplings)
- Push-in fittings, turning parts, silencers / muffler, hose &amp; pipe connectors)
- Hoses (straight hoses PA, PU, PE), spiral hoses, industry hoses, blow gun, pipe system</t>
  </si>
  <si>
    <t>from 2.500.000 €</t>
  </si>
  <si>
    <t>SEW-Eurodrive</t>
  </si>
  <si>
    <t>3 billion Euro</t>
  </si>
  <si>
    <t>www.sew-eurodrive.de</t>
  </si>
  <si>
    <t>industrial drive technology / industrial gear units</t>
  </si>
  <si>
    <t>welded parts including machining (like gear housings) / iron casting parts preferred from Belarus / welding parts preferred from Belarus</t>
  </si>
  <si>
    <t>EN 1090 for welding parts / ISO 9001</t>
  </si>
  <si>
    <t>up to 3million Euro</t>
  </si>
  <si>
    <t>Single Temperiertechnik GmbH</t>
  </si>
  <si>
    <t>36 Mio</t>
  </si>
  <si>
    <t>www.single-temp.de</t>
  </si>
  <si>
    <t>Temperature Control Systems</t>
  </si>
  <si>
    <t>Housings, Pumps, O-Rings, Vessel, Pipe, Fittings, Kabel, Valve, Heat Exchangers</t>
  </si>
  <si>
    <t xml:space="preserve">Stabilus GmbH </t>
  </si>
  <si>
    <t>990Mio€</t>
  </si>
  <si>
    <t>www.stabilus.com</t>
  </si>
  <si>
    <t xml:space="preserve">Automotive </t>
  </si>
  <si>
    <t xml:space="preserve">NPM: special machine builders, cabinet builders, Siemens SPS Programming, Industry dealers like "Lingemann &amp; Kistenpfennig" , carbide metal tool manufacturers
Direct: injection moulded parts 1K+2K, grommets, plastic tubes
</t>
  </si>
  <si>
    <t>ISO9001, additions TS16949</t>
  </si>
  <si>
    <t xml:space="preserve">
http://www.steinertglobal.com/grp/en/steinert-group/
</t>
  </si>
  <si>
    <t>separation technologies for processing of secondary- and primary valuable materials.</t>
  </si>
  <si>
    <t xml:space="preserve">Characteristic of our demand :                 • Light steel-construction                            • Most of the items are relatively small,
Maximum dimensions about 6.000 x 3.000 x 1.000 mm                                             • No or less machining operations               • Surface specification generally is sandblasted and primed,
exceptionally hot dip galvanized or finish painted
</t>
  </si>
  <si>
    <t>DIN ISO 9001; Welding certificates</t>
  </si>
  <si>
    <t>3.000.000 € to 5.000.000 €</t>
  </si>
  <si>
    <t>Steinert GMBH (1)</t>
  </si>
  <si>
    <t>STEINERT GmbH (1)</t>
  </si>
  <si>
    <t>STEINERT GmbH (2)</t>
  </si>
  <si>
    <t>characteristic of our demand :                 machining parts                                                                                mainly Turning parts according drawing including milling operations                                                                                                                 
• maximum diameter about   600 mm                                                                                                                                                                                                                                                                                                                                                                                                                                                                                                                          • maximum lenght about 2200 mm
the capability to manufacture parts in the complete range of the above stated 
dimensions is a absoluteley precondition</t>
  </si>
  <si>
    <t>2.000.000 € to 5.000.000 €</t>
  </si>
  <si>
    <t>Steinert GMBH (2)</t>
  </si>
  <si>
    <t>Tetra Pak CEE / Project Management Sites in Hamburg/Germany, Warsaw/Poland, Bucarest/Romania</t>
  </si>
  <si>
    <t>EN</t>
  </si>
  <si>
    <t>http://www.tetrapak.com/processing</t>
  </si>
  <si>
    <t>Food Industry</t>
  </si>
  <si>
    <t>Mechanical and Electrical Installation of Food Machinery/Plant solutions and Stainless Steel machines, tanks and equipment, platforms for Food Industry</t>
  </si>
  <si>
    <t>DIN EN ISP 9606-1 / DIN EN ISO 3834-2 / EN 1090</t>
  </si>
  <si>
    <t>40 Mio. €</t>
  </si>
  <si>
    <t>www.wieland-electric.com</t>
  </si>
  <si>
    <t>electrical connectivity</t>
  </si>
  <si>
    <t>aluminium die casting parts; punching bending parts of copper alloys; turned brass parts</t>
  </si>
  <si>
    <t>yes and no</t>
  </si>
  <si>
    <t>30 - 40 %</t>
  </si>
  <si>
    <t>&gt; 50TEUR</t>
  </si>
  <si>
    <t>undefined</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</si>
</sst>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sz val="11"/>
      <name val="Calibri"/>
      <family val="2"/>
      <scheme val="minor"/>
    </font>
    <font>
      <u/>
      <sz val="11"/>
      <color theme="10"/>
      <name val="Calibri"/>
      <family val="2"/>
    </font>
    <font>
      <sz val="9"/>
      <color theme="1"/>
      <name val="Calibri"/>
      <family val="2"/>
      <scheme val="minor"/>
    </font>
    <font>
      <i/>
      <sz val="11"/>
      <name val="Calibri"/>
      <family val="2"/>
      <scheme val="minor"/>
    </font>
    <font>
      <sz val="10"/>
      <color theme="1"/>
      <name val="Calibri"/>
      <family val="2"/>
      <scheme val="minor"/>
    </font>
    <font>
      <sz val="10"/>
      <color rgb="FFFF0000"/>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sz val="14"/>
      <color rgb="FFFF0000"/>
      <name val="Calibri"/>
      <family val="2"/>
      <scheme val="minor"/>
    </font>
    <font>
      <b/>
      <sz val="14"/>
      <color theme="1"/>
      <name val="Calibri"/>
      <family val="2"/>
      <charset val="238"/>
      <scheme val="minor"/>
    </font>
    <font>
      <b/>
      <sz val="14"/>
      <color rgb="FFFF0000"/>
      <name val="Calibri"/>
      <family val="2"/>
      <charset val="238"/>
      <scheme val="minor"/>
    </font>
    <font>
      <b/>
      <sz val="11"/>
      <color rgb="FFFF0000"/>
      <name val="Calibri"/>
      <family val="2"/>
      <scheme val="minor"/>
    </font>
    <font>
      <sz val="11"/>
      <color rgb="FF000000"/>
      <name val="Calibri"/>
      <family val="2"/>
      <scheme val="minor"/>
    </font>
    <font>
      <i/>
      <strike/>
      <sz val="11"/>
      <name val="Calibri"/>
      <family val="2"/>
      <scheme val="minor"/>
    </font>
    <font>
      <sz val="11"/>
      <color theme="0"/>
      <name val="Calibri"/>
      <family val="2"/>
      <scheme val="minor"/>
    </font>
    <font>
      <sz val="8"/>
      <color rgb="FF000000"/>
      <name val="Tahoma"/>
      <family val="2"/>
    </font>
    <font>
      <sz val="12"/>
      <color theme="1"/>
      <name val="Times New Roman"/>
      <family val="1"/>
    </font>
  </fonts>
  <fills count="8">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bgColor indexed="64"/>
      </patternFill>
    </fill>
    <fill>
      <patternFill patternType="solid">
        <fgColor theme="4" tint="0.59999389629810485"/>
        <bgColor theme="4" tint="0.79998168889431442"/>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style="medium">
        <color theme="3"/>
      </top>
      <bottom/>
      <diagonal/>
    </border>
    <border>
      <left/>
      <right style="medium">
        <color theme="3"/>
      </right>
      <top/>
      <bottom/>
      <diagonal/>
    </border>
    <border>
      <left style="medium">
        <color theme="3"/>
      </left>
      <right/>
      <top style="medium">
        <color theme="3"/>
      </top>
      <bottom/>
      <diagonal/>
    </border>
    <border>
      <left/>
      <right style="thin">
        <color theme="4" tint="0.39997558519241921"/>
      </right>
      <top style="thin">
        <color theme="4" tint="0.39997558519241921"/>
      </top>
      <bottom/>
      <diagonal/>
    </border>
  </borders>
  <cellStyleXfs count="2">
    <xf numFmtId="0" fontId="0" fillId="0" borderId="0"/>
    <xf numFmtId="0" fontId="6" fillId="0" borderId="0" applyNumberFormat="0" applyFill="0" applyBorder="0" applyAlignment="0" applyProtection="0">
      <alignment vertical="top"/>
      <protection locked="0"/>
    </xf>
  </cellStyleXfs>
  <cellXfs count="72">
    <xf numFmtId="0" fontId="0" fillId="0" borderId="0" xfId="0"/>
    <xf numFmtId="0" fontId="0" fillId="0" borderId="0" xfId="0" applyBorder="1" applyAlignment="1" applyProtection="1">
      <alignment wrapText="1"/>
    </xf>
    <xf numFmtId="0" fontId="0" fillId="2" borderId="0" xfId="0" applyFill="1" applyBorder="1" applyAlignment="1" applyProtection="1">
      <alignment wrapText="1"/>
    </xf>
    <xf numFmtId="0" fontId="0" fillId="2" borderId="0" xfId="0" applyFill="1" applyAlignment="1" applyProtection="1">
      <alignment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5" fillId="4" borderId="1" xfId="0" applyFont="1" applyFill="1" applyBorder="1" applyAlignment="1">
      <alignment vertical="center" wrapText="1"/>
    </xf>
    <xf numFmtId="0" fontId="6" fillId="0" borderId="1" xfId="1" applyFont="1" applyBorder="1" applyAlignment="1" applyProtection="1">
      <alignment vertical="center" wrapText="1"/>
    </xf>
    <xf numFmtId="0" fontId="0" fillId="0" borderId="0" xfId="0" applyAlignment="1" applyProtection="1">
      <alignment wrapText="1"/>
    </xf>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9" fillId="0" borderId="0" xfId="0" applyFont="1" applyAlignment="1" applyProtection="1">
      <alignment horizontal="left" vertical="center"/>
    </xf>
    <xf numFmtId="0" fontId="0" fillId="0" borderId="0" xfId="0" applyAlignment="1" applyProtection="1">
      <alignment horizontal="left" wrapText="1"/>
    </xf>
    <xf numFmtId="0" fontId="3" fillId="0" borderId="4" xfId="0" applyNumberFormat="1" applyFont="1" applyBorder="1" applyAlignment="1">
      <alignment wrapText="1"/>
    </xf>
    <xf numFmtId="0" fontId="0" fillId="0" borderId="5" xfId="0" applyNumberFormat="1" applyBorder="1" applyAlignment="1" applyProtection="1">
      <alignment horizontal="left" vertical="center"/>
    </xf>
    <xf numFmtId="0" fontId="0" fillId="0" borderId="6" xfId="0" applyNumberFormat="1" applyBorder="1" applyAlignment="1" applyProtection="1">
      <alignment horizontal="left" vertical="center"/>
    </xf>
    <xf numFmtId="0" fontId="3" fillId="0" borderId="6" xfId="0" applyNumberFormat="1" applyFont="1" applyBorder="1" applyAlignment="1" applyProtection="1">
      <alignment horizontal="left" vertical="center"/>
    </xf>
    <xf numFmtId="0" fontId="0" fillId="0" borderId="6" xfId="0" applyBorder="1"/>
    <xf numFmtId="0" fontId="0" fillId="0" borderId="7" xfId="0" applyNumberFormat="1" applyBorder="1" applyAlignment="1" applyProtection="1">
      <alignment horizontal="center" vertical="center" wrapText="1"/>
      <protection locked="0"/>
    </xf>
    <xf numFmtId="0" fontId="0" fillId="0" borderId="3" xfId="0" applyNumberFormat="1" applyBorder="1" applyAlignment="1" applyProtection="1">
      <alignment horizontal="center" vertical="center" wrapText="1"/>
      <protection locked="0"/>
    </xf>
    <xf numFmtId="0" fontId="3" fillId="0" borderId="6" xfId="0" applyFont="1" applyBorder="1" applyAlignment="1" applyProtection="1">
      <alignment vertical="center"/>
    </xf>
    <xf numFmtId="0" fontId="3" fillId="0" borderId="3" xfId="0" applyFont="1" applyBorder="1" applyAlignment="1" applyProtection="1">
      <alignment vertical="center" wrapText="1"/>
    </xf>
    <xf numFmtId="0" fontId="0" fillId="0" borderId="0" xfId="0"/>
    <xf numFmtId="0" fontId="0" fillId="0" borderId="0" xfId="0"/>
    <xf numFmtId="0" fontId="3" fillId="0" borderId="2" xfId="0" applyNumberFormat="1" applyFont="1" applyBorder="1" applyAlignment="1">
      <alignment vertical="center" wrapText="1"/>
    </xf>
    <xf numFmtId="0" fontId="0" fillId="2" borderId="0" xfId="0" applyFill="1" applyBorder="1" applyAlignment="1" applyProtection="1">
      <alignment wrapText="1"/>
    </xf>
    <xf numFmtId="0" fontId="3" fillId="6" borderId="1" xfId="0" applyFont="1" applyFill="1" applyBorder="1" applyAlignment="1">
      <alignment vertical="center" wrapText="1"/>
    </xf>
    <xf numFmtId="0" fontId="3" fillId="7" borderId="1" xfId="0" applyFont="1" applyFill="1" applyBorder="1" applyAlignment="1">
      <alignment vertical="center" wrapText="1"/>
    </xf>
    <xf numFmtId="0" fontId="0" fillId="6" borderId="1" xfId="0" applyFont="1" applyFill="1" applyBorder="1" applyAlignment="1">
      <alignment vertical="center" wrapText="1"/>
    </xf>
    <xf numFmtId="0" fontId="0" fillId="7" borderId="1"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pplyProtection="1">
      <alignment horizontal="center" vertical="center" wrapText="1"/>
    </xf>
    <xf numFmtId="0" fontId="3" fillId="0" borderId="0" xfId="0" applyFont="1"/>
    <xf numFmtId="0" fontId="0" fillId="0" borderId="0" xfId="0"/>
    <xf numFmtId="0" fontId="3" fillId="4" borderId="1" xfId="0" applyFont="1" applyFill="1" applyBorder="1" applyAlignment="1">
      <alignment vertical="center" wrapText="1"/>
    </xf>
    <xf numFmtId="0" fontId="5" fillId="4" borderId="1" xfId="0" applyFont="1" applyFill="1" applyBorder="1" applyAlignment="1">
      <alignment horizontal="right" vertical="center" wrapText="1"/>
    </xf>
    <xf numFmtId="0" fontId="0" fillId="0" borderId="1" xfId="0" applyFont="1" applyBorder="1" applyAlignment="1">
      <alignment horizontal="right" vertical="center" wrapText="1"/>
    </xf>
    <xf numFmtId="9" fontId="0" fillId="0" borderId="1" xfId="0" applyNumberFormat="1" applyFont="1" applyBorder="1" applyAlignment="1">
      <alignment vertical="center" wrapText="1"/>
    </xf>
    <xf numFmtId="0" fontId="0" fillId="4" borderId="1" xfId="0" applyFont="1" applyFill="1" applyBorder="1" applyAlignment="1">
      <alignment vertical="center" wrapText="1"/>
    </xf>
    <xf numFmtId="0" fontId="0" fillId="0" borderId="1" xfId="0" applyFont="1" applyBorder="1" applyAlignment="1">
      <alignment vertical="center" wrapText="1"/>
    </xf>
    <xf numFmtId="0" fontId="0" fillId="0" borderId="0" xfId="0" applyBorder="1"/>
    <xf numFmtId="0" fontId="0" fillId="0" borderId="0" xfId="0" applyNumberFormat="1" applyBorder="1" applyAlignment="1" applyProtection="1">
      <alignment horizontal="center" vertical="center" wrapText="1"/>
      <protection locked="0"/>
    </xf>
    <xf numFmtId="0" fontId="0" fillId="0" borderId="2" xfId="0" applyNumberFormat="1" applyFill="1" applyBorder="1" applyAlignment="1" applyProtection="1">
      <alignment horizontal="left" vertical="center" wrapText="1"/>
    </xf>
    <xf numFmtId="0" fontId="0" fillId="0" borderId="2" xfId="0" applyNumberFormat="1" applyFill="1" applyBorder="1" applyAlignment="1" applyProtection="1">
      <alignment horizontal="left" vertical="center"/>
    </xf>
    <xf numFmtId="0" fontId="12" fillId="0" borderId="6" xfId="0" applyNumberFormat="1" applyFont="1" applyBorder="1" applyAlignment="1" applyProtection="1">
      <alignment horizontal="left" vertical="center"/>
    </xf>
    <xf numFmtId="0" fontId="13" fillId="0" borderId="6" xfId="0" applyFont="1" applyBorder="1"/>
    <xf numFmtId="0" fontId="15" fillId="0" borderId="6" xfId="0" applyFont="1" applyBorder="1" applyAlignment="1">
      <alignment vertical="center"/>
    </xf>
    <xf numFmtId="0" fontId="0" fillId="2" borderId="0" xfId="0" applyFill="1" applyBorder="1" applyAlignment="1" applyProtection="1">
      <alignment wrapText="1"/>
    </xf>
    <xf numFmtId="0" fontId="0" fillId="0" borderId="0" xfId="0"/>
    <xf numFmtId="0" fontId="0" fillId="2" borderId="0" xfId="0" applyFill="1" applyBorder="1" applyAlignment="1" applyProtection="1">
      <alignment wrapText="1"/>
    </xf>
    <xf numFmtId="0" fontId="0" fillId="0" borderId="0" xfId="0"/>
    <xf numFmtId="0" fontId="0" fillId="2" borderId="0" xfId="0" applyFill="1" applyBorder="1" applyAlignment="1" applyProtection="1">
      <alignment wrapText="1"/>
    </xf>
    <xf numFmtId="0" fontId="0" fillId="2" borderId="0" xfId="0" applyFill="1" applyBorder="1" applyAlignment="1" applyProtection="1">
      <alignment wrapText="1"/>
    </xf>
    <xf numFmtId="0" fontId="0" fillId="0" borderId="0" xfId="0"/>
    <xf numFmtId="0" fontId="0" fillId="2" borderId="0" xfId="0" applyFill="1" applyBorder="1" applyAlignment="1" applyProtection="1">
      <alignment wrapText="1"/>
    </xf>
    <xf numFmtId="0" fontId="4" fillId="0" borderId="1" xfId="0" applyFont="1" applyBorder="1" applyAlignment="1">
      <alignment horizontal="center" vertical="center" wrapText="1"/>
    </xf>
    <xf numFmtId="0" fontId="20" fillId="5" borderId="2" xfId="0" applyNumberFormat="1" applyFont="1" applyFill="1" applyBorder="1"/>
    <xf numFmtId="0" fontId="0" fillId="0" borderId="0" xfId="0"/>
    <xf numFmtId="0" fontId="0" fillId="0" borderId="0" xfId="0"/>
    <xf numFmtId="0" fontId="17" fillId="0" borderId="0" xfId="0" applyFont="1" applyAlignment="1" applyProtection="1">
      <alignment vertical="center" wrapText="1"/>
    </xf>
    <xf numFmtId="0" fontId="5" fillId="0" borderId="0" xfId="0" applyFont="1" applyFill="1"/>
    <xf numFmtId="0" fontId="18" fillId="0" borderId="0" xfId="0" applyFont="1" applyAlignment="1">
      <alignment vertical="center"/>
    </xf>
    <xf numFmtId="0" fontId="5" fillId="0" borderId="8" xfId="0" applyFont="1" applyFill="1" applyBorder="1"/>
    <xf numFmtId="0" fontId="5" fillId="0" borderId="0" xfId="0" applyFont="1" applyFill="1" applyBorder="1"/>
    <xf numFmtId="0" fontId="0" fillId="0" borderId="0" xfId="0" applyFont="1" applyFill="1" applyBorder="1" applyAlignment="1">
      <alignment horizontal="left" vertical="center"/>
    </xf>
    <xf numFmtId="0" fontId="5" fillId="0" borderId="1" xfId="0" applyFont="1" applyBorder="1" applyAlignment="1">
      <alignment vertical="center" wrapText="1"/>
    </xf>
    <xf numFmtId="0" fontId="0" fillId="0" borderId="0" xfId="0"/>
    <xf numFmtId="0" fontId="0" fillId="0" borderId="0" xfId="0"/>
    <xf numFmtId="0" fontId="5" fillId="0" borderId="1" xfId="0" applyFont="1" applyBorder="1" applyAlignment="1">
      <alignment vertical="top" wrapText="1"/>
    </xf>
    <xf numFmtId="0" fontId="4" fillId="2" borderId="0" xfId="0" applyFont="1" applyFill="1" applyBorder="1" applyAlignment="1" applyProtection="1">
      <alignment horizontal="left" vertical="center" wrapText="1"/>
    </xf>
  </cellXfs>
  <cellStyles count="2">
    <cellStyle name="Hyperlink" xfId="1" builtinId="8"/>
    <cellStyle name="Standard" xfId="0" builtinId="0"/>
  </cellStyles>
  <dxfs count="13">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
      <numFmt numFmtId="0" formatCode="General"/>
      <alignment horizontal="center" vertical="center" textRotation="0" wrapText="1" indent="0" justifyLastLine="0" shrinkToFit="0" readingOrder="0"/>
      <border diagonalUp="0" diagonalDown="0">
        <left style="medium">
          <color theme="3"/>
        </left>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0</xdr:row>
          <xdr:rowOff>22860</xdr:rowOff>
        </xdr:from>
        <xdr:to>
          <xdr:col>0</xdr:col>
          <xdr:colOff>4229100</xdr:colOff>
          <xdr:row>0</xdr:row>
          <xdr:rowOff>609600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GB" sz="800" b="0" i="0" u="none" strike="noStrike" baseline="0">
                  <a:solidFill>
                    <a:srgbClr val="000000"/>
                  </a:solidFill>
                  <a:latin typeface="Tahoma"/>
                  <a:ea typeface="Tahoma"/>
                  <a:cs typeface="Tahoma"/>
                </a:rPr>
                <a:t>I herewith give permission, that the information that I have completed below, may be forwarded to third parties, which in this case are the BME (The Assocciation of Supply Chain Management, Procurement and Logistics) and interested buyers.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913128</xdr:colOff>
      <xdr:row>0</xdr:row>
      <xdr:rowOff>29188</xdr:rowOff>
    </xdr:from>
    <xdr:to>
      <xdr:col>6</xdr:col>
      <xdr:colOff>914815</xdr:colOff>
      <xdr:row>4</xdr:row>
      <xdr:rowOff>152452</xdr:rowOff>
    </xdr:to>
    <xdr:pic>
      <xdr:nvPicPr>
        <xdr:cNvPr id="30" name="Grafik 29" descr="BME_Verband_CMYK.jpg"/>
        <xdr:cNvPicPr/>
      </xdr:nvPicPr>
      <xdr:blipFill>
        <a:blip xmlns:r="http://schemas.openxmlformats.org/officeDocument/2006/relationships" r:embed="rId1" cstate="print"/>
        <a:stretch>
          <a:fillRect/>
        </a:stretch>
      </xdr:blipFill>
      <xdr:spPr>
        <a:xfrm>
          <a:off x="16175988" y="29188"/>
          <a:ext cx="5933" cy="877644"/>
        </a:xfrm>
        <a:prstGeom prst="rect">
          <a:avLst/>
        </a:prstGeom>
      </xdr:spPr>
    </xdr:pic>
    <xdr:clientData/>
  </xdr:twoCellAnchor>
  <xdr:oneCellAnchor>
    <xdr:from>
      <xdr:col>0</xdr:col>
      <xdr:colOff>0</xdr:colOff>
      <xdr:row>46</xdr:row>
      <xdr:rowOff>0</xdr:rowOff>
    </xdr:from>
    <xdr:ext cx="5933" cy="885264"/>
    <xdr:pic>
      <xdr:nvPicPr>
        <xdr:cNvPr id="35" name="Grafik 34" descr="BME_Verband_CMYK.jpg"/>
        <xdr:cNvPicPr/>
      </xdr:nvPicPr>
      <xdr:blipFill>
        <a:blip xmlns:r="http://schemas.openxmlformats.org/officeDocument/2006/relationships" r:embed="rId1" cstate="print"/>
        <a:stretch>
          <a:fillRect/>
        </a:stretch>
      </xdr:blipFill>
      <xdr:spPr>
        <a:xfrm>
          <a:off x="0" y="30913048"/>
          <a:ext cx="5933" cy="885264"/>
        </a:xfrm>
        <a:prstGeom prst="rect">
          <a:avLst/>
        </a:prstGeom>
      </xdr:spPr>
    </xdr:pic>
    <xdr:clientData/>
  </xdr:oneCellAnchor>
  <xdr:oneCellAnchor>
    <xdr:from>
      <xdr:col>0</xdr:col>
      <xdr:colOff>0</xdr:colOff>
      <xdr:row>46</xdr:row>
      <xdr:rowOff>0</xdr:rowOff>
    </xdr:from>
    <xdr:ext cx="5933" cy="885264"/>
    <xdr:pic>
      <xdr:nvPicPr>
        <xdr:cNvPr id="36" name="Grafik 35" descr="BME_Verband_CMYK.jpg"/>
        <xdr:cNvPicPr/>
      </xdr:nvPicPr>
      <xdr:blipFill>
        <a:blip xmlns:r="http://schemas.openxmlformats.org/officeDocument/2006/relationships" r:embed="rId1" cstate="print"/>
        <a:stretch>
          <a:fillRect/>
        </a:stretch>
      </xdr:blipFill>
      <xdr:spPr>
        <a:xfrm>
          <a:off x="0" y="30913048"/>
          <a:ext cx="5933" cy="885264"/>
        </a:xfrm>
        <a:prstGeom prst="rect">
          <a:avLst/>
        </a:prstGeom>
      </xdr:spPr>
    </xdr:pic>
    <xdr:clientData/>
  </xdr:oneCellAnchor>
  <xdr:oneCellAnchor>
    <xdr:from>
      <xdr:col>0</xdr:col>
      <xdr:colOff>0</xdr:colOff>
      <xdr:row>46</xdr:row>
      <xdr:rowOff>0</xdr:rowOff>
    </xdr:from>
    <xdr:ext cx="5933" cy="885264"/>
    <xdr:pic>
      <xdr:nvPicPr>
        <xdr:cNvPr id="37" name="Grafik 36" descr="BME_Verband_CMYK.jpg"/>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oneCellAnchor>
    <xdr:from>
      <xdr:col>0</xdr:col>
      <xdr:colOff>0</xdr:colOff>
      <xdr:row>46</xdr:row>
      <xdr:rowOff>0</xdr:rowOff>
    </xdr:from>
    <xdr:ext cx="5933" cy="885264"/>
    <xdr:pic>
      <xdr:nvPicPr>
        <xdr:cNvPr id="38" name="Grafik 37" descr="BME_Verband_CMYK.jpg"/>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oneCellAnchor>
    <xdr:from>
      <xdr:col>0</xdr:col>
      <xdr:colOff>0</xdr:colOff>
      <xdr:row>46</xdr:row>
      <xdr:rowOff>0</xdr:rowOff>
    </xdr:from>
    <xdr:ext cx="5933" cy="885264"/>
    <xdr:pic>
      <xdr:nvPicPr>
        <xdr:cNvPr id="39" name="Grafik 38" descr="BME_Verband_CMYK.jpg"/>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oneCellAnchor>
    <xdr:from>
      <xdr:col>0</xdr:col>
      <xdr:colOff>0</xdr:colOff>
      <xdr:row>46</xdr:row>
      <xdr:rowOff>0</xdr:rowOff>
    </xdr:from>
    <xdr:ext cx="5933" cy="885264"/>
    <xdr:pic>
      <xdr:nvPicPr>
        <xdr:cNvPr id="40" name="Grafik 39" descr="BME_Verband_CMYK.jpg"/>
        <xdr:cNvPicPr/>
      </xdr:nvPicPr>
      <xdr:blipFill>
        <a:blip xmlns:r="http://schemas.openxmlformats.org/officeDocument/2006/relationships" r:embed="rId1" cstate="print"/>
        <a:stretch>
          <a:fillRect/>
        </a:stretch>
      </xdr:blipFill>
      <xdr:spPr>
        <a:xfrm>
          <a:off x="0" y="31066740"/>
          <a:ext cx="5933" cy="885264"/>
        </a:xfrm>
        <a:prstGeom prst="rect">
          <a:avLst/>
        </a:prstGeom>
      </xdr:spPr>
    </xdr:pic>
    <xdr:clientData/>
  </xdr:oneCellAnchor>
  <xdr:twoCellAnchor editAs="oneCell">
    <xdr:from>
      <xdr:col>6</xdr:col>
      <xdr:colOff>797170</xdr:colOff>
      <xdr:row>46</xdr:row>
      <xdr:rowOff>0</xdr:rowOff>
    </xdr:from>
    <xdr:to>
      <xdr:col>6</xdr:col>
      <xdr:colOff>801858</xdr:colOff>
      <xdr:row>50</xdr:row>
      <xdr:rowOff>409864</xdr:rowOff>
    </xdr:to>
    <xdr:pic>
      <xdr:nvPicPr>
        <xdr:cNvPr id="42" name="Grafik 4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60030" y="22835381"/>
          <a:ext cx="1559168" cy="1032164"/>
        </a:xfrm>
        <a:prstGeom prst="rect">
          <a:avLst/>
        </a:prstGeom>
      </xdr:spPr>
    </xdr:pic>
    <xdr:clientData/>
  </xdr:twoCellAnchor>
  <xdr:oneCellAnchor>
    <xdr:from>
      <xdr:col>0</xdr:col>
      <xdr:colOff>0</xdr:colOff>
      <xdr:row>46</xdr:row>
      <xdr:rowOff>0</xdr:rowOff>
    </xdr:from>
    <xdr:ext cx="5933" cy="885264"/>
    <xdr:pic>
      <xdr:nvPicPr>
        <xdr:cNvPr id="43" name="Grafik 42" descr="BME_Verband_CMYK.jpg"/>
        <xdr:cNvPicPr/>
      </xdr:nvPicPr>
      <xdr:blipFill>
        <a:blip xmlns:r="http://schemas.openxmlformats.org/officeDocument/2006/relationships" r:embed="rId1" cstate="print"/>
        <a:stretch>
          <a:fillRect/>
        </a:stretch>
      </xdr:blipFill>
      <xdr:spPr>
        <a:xfrm>
          <a:off x="0" y="41085748"/>
          <a:ext cx="5933" cy="885264"/>
        </a:xfrm>
        <a:prstGeom prst="rect">
          <a:avLst/>
        </a:prstGeom>
      </xdr:spPr>
    </xdr:pic>
    <xdr:clientData/>
  </xdr:oneCellAnchor>
  <xdr:oneCellAnchor>
    <xdr:from>
      <xdr:col>0</xdr:col>
      <xdr:colOff>0</xdr:colOff>
      <xdr:row>46</xdr:row>
      <xdr:rowOff>0</xdr:rowOff>
    </xdr:from>
    <xdr:ext cx="5933" cy="885264"/>
    <xdr:pic>
      <xdr:nvPicPr>
        <xdr:cNvPr id="44" name="Grafik 43" descr="BME_Verband_CMYK.jpg"/>
        <xdr:cNvPicPr/>
      </xdr:nvPicPr>
      <xdr:blipFill>
        <a:blip xmlns:r="http://schemas.openxmlformats.org/officeDocument/2006/relationships" r:embed="rId1" cstate="print"/>
        <a:stretch>
          <a:fillRect/>
        </a:stretch>
      </xdr:blipFill>
      <xdr:spPr>
        <a:xfrm>
          <a:off x="0" y="41085748"/>
          <a:ext cx="5933" cy="885264"/>
        </a:xfrm>
        <a:prstGeom prst="rect">
          <a:avLst/>
        </a:prstGeom>
      </xdr:spPr>
    </xdr:pic>
    <xdr:clientData/>
  </xdr:oneCellAnchor>
  <xdr:oneCellAnchor>
    <xdr:from>
      <xdr:col>0</xdr:col>
      <xdr:colOff>0</xdr:colOff>
      <xdr:row>46</xdr:row>
      <xdr:rowOff>0</xdr:rowOff>
    </xdr:from>
    <xdr:ext cx="5933" cy="885264"/>
    <xdr:pic>
      <xdr:nvPicPr>
        <xdr:cNvPr id="46" name="Grafik 45" descr="BME_Verband_CMYK.jpg"/>
        <xdr:cNvPicPr/>
      </xdr:nvPicPr>
      <xdr:blipFill>
        <a:blip xmlns:r="http://schemas.openxmlformats.org/officeDocument/2006/relationships" r:embed="rId1" cstate="print"/>
        <a:stretch>
          <a:fillRect/>
        </a:stretch>
      </xdr:blipFill>
      <xdr:spPr>
        <a:xfrm>
          <a:off x="0" y="49361068"/>
          <a:ext cx="5933" cy="885264"/>
        </a:xfrm>
        <a:prstGeom prst="rect">
          <a:avLst/>
        </a:prstGeom>
      </xdr:spPr>
    </xdr:pic>
    <xdr:clientData/>
  </xdr:oneCellAnchor>
  <xdr:oneCellAnchor>
    <xdr:from>
      <xdr:col>0</xdr:col>
      <xdr:colOff>0</xdr:colOff>
      <xdr:row>46</xdr:row>
      <xdr:rowOff>0</xdr:rowOff>
    </xdr:from>
    <xdr:ext cx="5933" cy="885264"/>
    <xdr:pic>
      <xdr:nvPicPr>
        <xdr:cNvPr id="47" name="Grafik 46" descr="BME_Verband_CMYK.jpg"/>
        <xdr:cNvPicPr/>
      </xdr:nvPicPr>
      <xdr:blipFill>
        <a:blip xmlns:r="http://schemas.openxmlformats.org/officeDocument/2006/relationships" r:embed="rId1" cstate="print"/>
        <a:stretch>
          <a:fillRect/>
        </a:stretch>
      </xdr:blipFill>
      <xdr:spPr>
        <a:xfrm>
          <a:off x="0" y="49361068"/>
          <a:ext cx="5933" cy="885264"/>
        </a:xfrm>
        <a:prstGeom prst="rect">
          <a:avLst/>
        </a:prstGeom>
      </xdr:spPr>
    </xdr:pic>
    <xdr:clientData/>
  </xdr:oneCellAnchor>
  <xdr:oneCellAnchor>
    <xdr:from>
      <xdr:col>0</xdr:col>
      <xdr:colOff>0</xdr:colOff>
      <xdr:row>46</xdr:row>
      <xdr:rowOff>0</xdr:rowOff>
    </xdr:from>
    <xdr:ext cx="5933" cy="885264"/>
    <xdr:pic>
      <xdr:nvPicPr>
        <xdr:cNvPr id="49" name="Grafik 48" descr="BME_Verband_CMYK.jpg"/>
        <xdr:cNvPicPr/>
      </xdr:nvPicPr>
      <xdr:blipFill>
        <a:blip xmlns:r="http://schemas.openxmlformats.org/officeDocument/2006/relationships" r:embed="rId1" cstate="print"/>
        <a:stretch>
          <a:fillRect/>
        </a:stretch>
      </xdr:blipFill>
      <xdr:spPr>
        <a:xfrm>
          <a:off x="0" y="57781168"/>
          <a:ext cx="5933" cy="885264"/>
        </a:xfrm>
        <a:prstGeom prst="rect">
          <a:avLst/>
        </a:prstGeom>
      </xdr:spPr>
    </xdr:pic>
    <xdr:clientData/>
  </xdr:oneCellAnchor>
  <xdr:oneCellAnchor>
    <xdr:from>
      <xdr:col>0</xdr:col>
      <xdr:colOff>0</xdr:colOff>
      <xdr:row>46</xdr:row>
      <xdr:rowOff>0</xdr:rowOff>
    </xdr:from>
    <xdr:ext cx="5933" cy="885264"/>
    <xdr:pic>
      <xdr:nvPicPr>
        <xdr:cNvPr id="50" name="Grafik 49" descr="BME_Verband_CMYK.jpg"/>
        <xdr:cNvPicPr/>
      </xdr:nvPicPr>
      <xdr:blipFill>
        <a:blip xmlns:r="http://schemas.openxmlformats.org/officeDocument/2006/relationships" r:embed="rId1" cstate="print"/>
        <a:stretch>
          <a:fillRect/>
        </a:stretch>
      </xdr:blipFill>
      <xdr:spPr>
        <a:xfrm>
          <a:off x="0" y="57781168"/>
          <a:ext cx="5933" cy="885264"/>
        </a:xfrm>
        <a:prstGeom prst="rect">
          <a:avLst/>
        </a:prstGeom>
      </xdr:spPr>
    </xdr:pic>
    <xdr:clientData/>
  </xdr:oneCellAnchor>
  <xdr:oneCellAnchor>
    <xdr:from>
      <xdr:col>0</xdr:col>
      <xdr:colOff>0</xdr:colOff>
      <xdr:row>46</xdr:row>
      <xdr:rowOff>0</xdr:rowOff>
    </xdr:from>
    <xdr:ext cx="5933" cy="885264"/>
    <xdr:pic>
      <xdr:nvPicPr>
        <xdr:cNvPr id="52" name="Grafik 51" descr="BME_Verband_CMYK.jpg"/>
        <xdr:cNvPicPr/>
      </xdr:nvPicPr>
      <xdr:blipFill>
        <a:blip xmlns:r="http://schemas.openxmlformats.org/officeDocument/2006/relationships" r:embed="rId1" cstate="print"/>
        <a:stretch>
          <a:fillRect/>
        </a:stretch>
      </xdr:blipFill>
      <xdr:spPr>
        <a:xfrm>
          <a:off x="0" y="66765148"/>
          <a:ext cx="5933" cy="885264"/>
        </a:xfrm>
        <a:prstGeom prst="rect">
          <a:avLst/>
        </a:prstGeom>
      </xdr:spPr>
    </xdr:pic>
    <xdr:clientData/>
  </xdr:oneCellAnchor>
  <xdr:oneCellAnchor>
    <xdr:from>
      <xdr:col>0</xdr:col>
      <xdr:colOff>0</xdr:colOff>
      <xdr:row>46</xdr:row>
      <xdr:rowOff>0</xdr:rowOff>
    </xdr:from>
    <xdr:ext cx="5933" cy="885264"/>
    <xdr:pic>
      <xdr:nvPicPr>
        <xdr:cNvPr id="53" name="Grafik 52" descr="BME_Verband_CMYK.jpg"/>
        <xdr:cNvPicPr/>
      </xdr:nvPicPr>
      <xdr:blipFill>
        <a:blip xmlns:r="http://schemas.openxmlformats.org/officeDocument/2006/relationships" r:embed="rId1" cstate="print"/>
        <a:stretch>
          <a:fillRect/>
        </a:stretch>
      </xdr:blipFill>
      <xdr:spPr>
        <a:xfrm>
          <a:off x="0" y="66765148"/>
          <a:ext cx="5933" cy="885264"/>
        </a:xfrm>
        <a:prstGeom prst="rect">
          <a:avLst/>
        </a:prstGeom>
      </xdr:spPr>
    </xdr:pic>
    <xdr:clientData/>
  </xdr:oneCellAnchor>
  <xdr:oneCellAnchor>
    <xdr:from>
      <xdr:col>0</xdr:col>
      <xdr:colOff>0</xdr:colOff>
      <xdr:row>46</xdr:row>
      <xdr:rowOff>0</xdr:rowOff>
    </xdr:from>
    <xdr:ext cx="5933" cy="885264"/>
    <xdr:pic>
      <xdr:nvPicPr>
        <xdr:cNvPr id="55" name="Grafik 54" descr="BME_Verband_CMYK.jpg"/>
        <xdr:cNvPicPr/>
      </xdr:nvPicPr>
      <xdr:blipFill>
        <a:blip xmlns:r="http://schemas.openxmlformats.org/officeDocument/2006/relationships" r:embed="rId1" cstate="print"/>
        <a:stretch>
          <a:fillRect/>
        </a:stretch>
      </xdr:blipFill>
      <xdr:spPr>
        <a:xfrm>
          <a:off x="0" y="75840568"/>
          <a:ext cx="5933" cy="885264"/>
        </a:xfrm>
        <a:prstGeom prst="rect">
          <a:avLst/>
        </a:prstGeom>
      </xdr:spPr>
    </xdr:pic>
    <xdr:clientData/>
  </xdr:oneCellAnchor>
  <xdr:oneCellAnchor>
    <xdr:from>
      <xdr:col>0</xdr:col>
      <xdr:colOff>0</xdr:colOff>
      <xdr:row>46</xdr:row>
      <xdr:rowOff>0</xdr:rowOff>
    </xdr:from>
    <xdr:ext cx="5933" cy="885264"/>
    <xdr:pic>
      <xdr:nvPicPr>
        <xdr:cNvPr id="56" name="Grafik 55" descr="BME_Verband_CMYK.jpg"/>
        <xdr:cNvPicPr/>
      </xdr:nvPicPr>
      <xdr:blipFill>
        <a:blip xmlns:r="http://schemas.openxmlformats.org/officeDocument/2006/relationships" r:embed="rId1" cstate="print"/>
        <a:stretch>
          <a:fillRect/>
        </a:stretch>
      </xdr:blipFill>
      <xdr:spPr>
        <a:xfrm>
          <a:off x="0" y="75840568"/>
          <a:ext cx="5933" cy="885264"/>
        </a:xfrm>
        <a:prstGeom prst="rect">
          <a:avLst/>
        </a:prstGeom>
      </xdr:spPr>
    </xdr:pic>
    <xdr:clientData/>
  </xdr:oneCellAnchor>
  <xdr:oneCellAnchor>
    <xdr:from>
      <xdr:col>7</xdr:col>
      <xdr:colOff>723900</xdr:colOff>
      <xdr:row>0</xdr:row>
      <xdr:rowOff>50800</xdr:rowOff>
    </xdr:from>
    <xdr:ext cx="1559168" cy="1024544"/>
    <xdr:pic>
      <xdr:nvPicPr>
        <xdr:cNvPr id="58" name="Grafik 5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64200" y="50800"/>
          <a:ext cx="1559168" cy="1024544"/>
        </a:xfrm>
        <a:prstGeom prst="rect">
          <a:avLst/>
        </a:prstGeom>
      </xdr:spPr>
    </xdr:pic>
    <xdr:clientData/>
  </xdr:oneCellAnchor>
  <xdr:oneCellAnchor>
    <xdr:from>
      <xdr:col>7</xdr:col>
      <xdr:colOff>774700</xdr:colOff>
      <xdr:row>23</xdr:row>
      <xdr:rowOff>76200</xdr:rowOff>
    </xdr:from>
    <xdr:ext cx="1559168" cy="1024544"/>
    <xdr:pic>
      <xdr:nvPicPr>
        <xdr:cNvPr id="59" name="Grafik 5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0" y="10160000"/>
          <a:ext cx="1559168" cy="1024544"/>
        </a:xfrm>
        <a:prstGeom prst="rect">
          <a:avLst/>
        </a:prstGeom>
      </xdr:spPr>
    </xdr:pic>
    <xdr:clientData/>
  </xdr:oneCellAnchor>
  <xdr:oneCellAnchor>
    <xdr:from>
      <xdr:col>0</xdr:col>
      <xdr:colOff>0</xdr:colOff>
      <xdr:row>46</xdr:row>
      <xdr:rowOff>0</xdr:rowOff>
    </xdr:from>
    <xdr:ext cx="5933" cy="885264"/>
    <xdr:pic>
      <xdr:nvPicPr>
        <xdr:cNvPr id="62" name="Grafik 61" descr="BME_Verband_CMYK.jpg"/>
        <xdr:cNvPicPr/>
      </xdr:nvPicPr>
      <xdr:blipFill>
        <a:blip xmlns:r="http://schemas.openxmlformats.org/officeDocument/2006/relationships" r:embed="rId1" cstate="print"/>
        <a:stretch>
          <a:fillRect/>
        </a:stretch>
      </xdr:blipFill>
      <xdr:spPr>
        <a:xfrm>
          <a:off x="0" y="73104988"/>
          <a:ext cx="5933" cy="885264"/>
        </a:xfrm>
        <a:prstGeom prst="rect">
          <a:avLst/>
        </a:prstGeom>
      </xdr:spPr>
    </xdr:pic>
    <xdr:clientData/>
  </xdr:oneCellAnchor>
  <xdr:oneCellAnchor>
    <xdr:from>
      <xdr:col>0</xdr:col>
      <xdr:colOff>0</xdr:colOff>
      <xdr:row>46</xdr:row>
      <xdr:rowOff>0</xdr:rowOff>
    </xdr:from>
    <xdr:ext cx="5933" cy="885264"/>
    <xdr:pic>
      <xdr:nvPicPr>
        <xdr:cNvPr id="63" name="Grafik 62" descr="BME_Verband_CMYK.jpg"/>
        <xdr:cNvPicPr/>
      </xdr:nvPicPr>
      <xdr:blipFill>
        <a:blip xmlns:r="http://schemas.openxmlformats.org/officeDocument/2006/relationships" r:embed="rId1" cstate="print"/>
        <a:stretch>
          <a:fillRect/>
        </a:stretch>
      </xdr:blipFill>
      <xdr:spPr>
        <a:xfrm>
          <a:off x="0" y="73104988"/>
          <a:ext cx="5933" cy="885264"/>
        </a:xfrm>
        <a:prstGeom prst="rect">
          <a:avLst/>
        </a:prstGeom>
      </xdr:spPr>
    </xdr:pic>
    <xdr:clientData/>
  </xdr:oneCellAnchor>
  <xdr:oneCellAnchor>
    <xdr:from>
      <xdr:col>0</xdr:col>
      <xdr:colOff>0</xdr:colOff>
      <xdr:row>46</xdr:row>
      <xdr:rowOff>0</xdr:rowOff>
    </xdr:from>
    <xdr:ext cx="5933" cy="885264"/>
    <xdr:pic>
      <xdr:nvPicPr>
        <xdr:cNvPr id="65" name="Grafik 64" descr="BME_Verband_CMYK.jpg"/>
        <xdr:cNvPicPr/>
      </xdr:nvPicPr>
      <xdr:blipFill>
        <a:blip xmlns:r="http://schemas.openxmlformats.org/officeDocument/2006/relationships" r:embed="rId1" cstate="print"/>
        <a:stretch>
          <a:fillRect/>
        </a:stretch>
      </xdr:blipFill>
      <xdr:spPr>
        <a:xfrm>
          <a:off x="0" y="82452188"/>
          <a:ext cx="5933" cy="885264"/>
        </a:xfrm>
        <a:prstGeom prst="rect">
          <a:avLst/>
        </a:prstGeom>
      </xdr:spPr>
    </xdr:pic>
    <xdr:clientData/>
  </xdr:oneCellAnchor>
  <xdr:oneCellAnchor>
    <xdr:from>
      <xdr:col>0</xdr:col>
      <xdr:colOff>0</xdr:colOff>
      <xdr:row>46</xdr:row>
      <xdr:rowOff>0</xdr:rowOff>
    </xdr:from>
    <xdr:ext cx="5933" cy="885264"/>
    <xdr:pic>
      <xdr:nvPicPr>
        <xdr:cNvPr id="66" name="Grafik 65" descr="BME_Verband_CMYK.jpg"/>
        <xdr:cNvPicPr/>
      </xdr:nvPicPr>
      <xdr:blipFill>
        <a:blip xmlns:r="http://schemas.openxmlformats.org/officeDocument/2006/relationships" r:embed="rId1" cstate="print"/>
        <a:stretch>
          <a:fillRect/>
        </a:stretch>
      </xdr:blipFill>
      <xdr:spPr>
        <a:xfrm>
          <a:off x="0" y="82452188"/>
          <a:ext cx="5933" cy="885264"/>
        </a:xfrm>
        <a:prstGeom prst="rect">
          <a:avLst/>
        </a:prstGeom>
      </xdr:spPr>
    </xdr:pic>
    <xdr:clientData/>
  </xdr:oneCellAnchor>
  <xdr:oneCellAnchor>
    <xdr:from>
      <xdr:col>0</xdr:col>
      <xdr:colOff>0</xdr:colOff>
      <xdr:row>46</xdr:row>
      <xdr:rowOff>0</xdr:rowOff>
    </xdr:from>
    <xdr:ext cx="5933" cy="885264"/>
    <xdr:pic>
      <xdr:nvPicPr>
        <xdr:cNvPr id="41" name="Grafik 40" descr="BME_Verband_CMYK.jpg"/>
        <xdr:cNvPicPr/>
      </xdr:nvPicPr>
      <xdr:blipFill>
        <a:blip xmlns:r="http://schemas.openxmlformats.org/officeDocument/2006/relationships" r:embed="rId1" cstate="print"/>
        <a:stretch>
          <a:fillRect/>
        </a:stretch>
      </xdr:blipFill>
      <xdr:spPr>
        <a:xfrm>
          <a:off x="0" y="101616488"/>
          <a:ext cx="5933" cy="885264"/>
        </a:xfrm>
        <a:prstGeom prst="rect">
          <a:avLst/>
        </a:prstGeom>
      </xdr:spPr>
    </xdr:pic>
    <xdr:clientData/>
  </xdr:oneCellAnchor>
  <xdr:oneCellAnchor>
    <xdr:from>
      <xdr:col>0</xdr:col>
      <xdr:colOff>0</xdr:colOff>
      <xdr:row>46</xdr:row>
      <xdr:rowOff>0</xdr:rowOff>
    </xdr:from>
    <xdr:ext cx="5933" cy="885264"/>
    <xdr:pic>
      <xdr:nvPicPr>
        <xdr:cNvPr id="68" name="Grafik 67" descr="BME_Verband_CMYK.jpg"/>
        <xdr:cNvPicPr/>
      </xdr:nvPicPr>
      <xdr:blipFill>
        <a:blip xmlns:r="http://schemas.openxmlformats.org/officeDocument/2006/relationships" r:embed="rId1" cstate="print"/>
        <a:stretch>
          <a:fillRect/>
        </a:stretch>
      </xdr:blipFill>
      <xdr:spPr>
        <a:xfrm>
          <a:off x="0" y="101616488"/>
          <a:ext cx="5933" cy="885264"/>
        </a:xfrm>
        <a:prstGeom prst="rect">
          <a:avLst/>
        </a:prstGeom>
      </xdr:spPr>
    </xdr:pic>
    <xdr:clientData/>
  </xdr:oneCellAnchor>
  <xdr:oneCellAnchor>
    <xdr:from>
      <xdr:col>0</xdr:col>
      <xdr:colOff>0</xdr:colOff>
      <xdr:row>46</xdr:row>
      <xdr:rowOff>0</xdr:rowOff>
    </xdr:from>
    <xdr:ext cx="5933" cy="885264"/>
    <xdr:pic>
      <xdr:nvPicPr>
        <xdr:cNvPr id="70" name="Grafik 69" descr="BME_Verband_CMYK.jpg"/>
        <xdr:cNvPicPr/>
      </xdr:nvPicPr>
      <xdr:blipFill>
        <a:blip xmlns:r="http://schemas.openxmlformats.org/officeDocument/2006/relationships" r:embed="rId1" cstate="print"/>
        <a:stretch>
          <a:fillRect/>
        </a:stretch>
      </xdr:blipFill>
      <xdr:spPr>
        <a:xfrm>
          <a:off x="0" y="111687588"/>
          <a:ext cx="5933" cy="885264"/>
        </a:xfrm>
        <a:prstGeom prst="rect">
          <a:avLst/>
        </a:prstGeom>
      </xdr:spPr>
    </xdr:pic>
    <xdr:clientData/>
  </xdr:oneCellAnchor>
  <xdr:oneCellAnchor>
    <xdr:from>
      <xdr:col>0</xdr:col>
      <xdr:colOff>0</xdr:colOff>
      <xdr:row>46</xdr:row>
      <xdr:rowOff>0</xdr:rowOff>
    </xdr:from>
    <xdr:ext cx="5933" cy="885264"/>
    <xdr:pic>
      <xdr:nvPicPr>
        <xdr:cNvPr id="71" name="Grafik 70" descr="BME_Verband_CMYK.jpg"/>
        <xdr:cNvPicPr/>
      </xdr:nvPicPr>
      <xdr:blipFill>
        <a:blip xmlns:r="http://schemas.openxmlformats.org/officeDocument/2006/relationships" r:embed="rId1" cstate="print"/>
        <a:stretch>
          <a:fillRect/>
        </a:stretch>
      </xdr:blipFill>
      <xdr:spPr>
        <a:xfrm>
          <a:off x="0" y="111687588"/>
          <a:ext cx="5933" cy="885264"/>
        </a:xfrm>
        <a:prstGeom prst="rect">
          <a:avLst/>
        </a:prstGeom>
      </xdr:spPr>
    </xdr:pic>
    <xdr:clientData/>
  </xdr:oneCellAnchor>
  <xdr:oneCellAnchor>
    <xdr:from>
      <xdr:col>0</xdr:col>
      <xdr:colOff>0</xdr:colOff>
      <xdr:row>46</xdr:row>
      <xdr:rowOff>0</xdr:rowOff>
    </xdr:from>
    <xdr:ext cx="5933" cy="885264"/>
    <xdr:pic>
      <xdr:nvPicPr>
        <xdr:cNvPr id="73" name="Grafik 72" descr="BME_Verband_CMYK.jpg"/>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0</xdr:col>
      <xdr:colOff>0</xdr:colOff>
      <xdr:row>46</xdr:row>
      <xdr:rowOff>0</xdr:rowOff>
    </xdr:from>
    <xdr:ext cx="5933" cy="885264"/>
    <xdr:pic>
      <xdr:nvPicPr>
        <xdr:cNvPr id="74" name="Grafik 73" descr="BME_Verband_CMYK.jpg"/>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0</xdr:col>
      <xdr:colOff>0</xdr:colOff>
      <xdr:row>46</xdr:row>
      <xdr:rowOff>0</xdr:rowOff>
    </xdr:from>
    <xdr:ext cx="5933" cy="885264"/>
    <xdr:pic>
      <xdr:nvPicPr>
        <xdr:cNvPr id="75" name="Grafik 74" descr="BME_Verband_CMYK.jpg"/>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0</xdr:col>
      <xdr:colOff>0</xdr:colOff>
      <xdr:row>46</xdr:row>
      <xdr:rowOff>0</xdr:rowOff>
    </xdr:from>
    <xdr:ext cx="5933" cy="885264"/>
    <xdr:pic>
      <xdr:nvPicPr>
        <xdr:cNvPr id="76" name="Grafik 75" descr="BME_Verband_CMYK.jpg"/>
        <xdr:cNvPicPr/>
      </xdr:nvPicPr>
      <xdr:blipFill>
        <a:blip xmlns:r="http://schemas.openxmlformats.org/officeDocument/2006/relationships" r:embed="rId1" cstate="print"/>
        <a:stretch>
          <a:fillRect/>
        </a:stretch>
      </xdr:blipFill>
      <xdr:spPr>
        <a:xfrm>
          <a:off x="0" y="119002788"/>
          <a:ext cx="5933" cy="885264"/>
        </a:xfrm>
        <a:prstGeom prst="rect">
          <a:avLst/>
        </a:prstGeom>
      </xdr:spPr>
    </xdr:pic>
    <xdr:clientData/>
  </xdr:oneCellAnchor>
  <xdr:oneCellAnchor>
    <xdr:from>
      <xdr:col>6</xdr:col>
      <xdr:colOff>913128</xdr:colOff>
      <xdr:row>46</xdr:row>
      <xdr:rowOff>0</xdr:rowOff>
    </xdr:from>
    <xdr:ext cx="1687" cy="834464"/>
    <xdr:pic>
      <xdr:nvPicPr>
        <xdr:cNvPr id="45" name="Grafik 44" descr="BME_Verband_CMYK.jpg"/>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51" name="Grafik 50" descr="BME_Verband_CMYK.jpg"/>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57" name="Grafik 56" descr="BME_Verband_CMYK.jpg"/>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61" name="Grafik 60" descr="BME_Verband_CMYK.jpg"/>
        <xdr:cNvPicPr/>
      </xdr:nvPicPr>
      <xdr:blipFill>
        <a:blip xmlns:r="http://schemas.openxmlformats.org/officeDocument/2006/relationships" r:embed="rId1" cstate="print"/>
        <a:stretch>
          <a:fillRect/>
        </a:stretch>
      </xdr:blipFill>
      <xdr:spPr>
        <a:xfrm>
          <a:off x="16165828" y="29188"/>
          <a:ext cx="1687" cy="834464"/>
        </a:xfrm>
        <a:prstGeom prst="rect">
          <a:avLst/>
        </a:prstGeom>
      </xdr:spPr>
    </xdr:pic>
    <xdr:clientData/>
  </xdr:oneCellAnchor>
  <xdr:oneCellAnchor>
    <xdr:from>
      <xdr:col>6</xdr:col>
      <xdr:colOff>913128</xdr:colOff>
      <xdr:row>46</xdr:row>
      <xdr:rowOff>0</xdr:rowOff>
    </xdr:from>
    <xdr:ext cx="1687" cy="834464"/>
    <xdr:pic>
      <xdr:nvPicPr>
        <xdr:cNvPr id="67" name="Grafik 66" descr="BME_Verband_CMYK.jpg"/>
        <xdr:cNvPicPr/>
      </xdr:nvPicPr>
      <xdr:blipFill>
        <a:blip xmlns:r="http://schemas.openxmlformats.org/officeDocument/2006/relationships" r:embed="rId1" cstate="print"/>
        <a:stretch>
          <a:fillRect/>
        </a:stretch>
      </xdr:blipFill>
      <xdr:spPr>
        <a:xfrm>
          <a:off x="16165828" y="48225688"/>
          <a:ext cx="1687" cy="834464"/>
        </a:xfrm>
        <a:prstGeom prst="rect">
          <a:avLst/>
        </a:prstGeom>
      </xdr:spPr>
    </xdr:pic>
    <xdr:clientData/>
  </xdr:oneCellAnchor>
  <xdr:oneCellAnchor>
    <xdr:from>
      <xdr:col>6</xdr:col>
      <xdr:colOff>913128</xdr:colOff>
      <xdr:row>46</xdr:row>
      <xdr:rowOff>0</xdr:rowOff>
    </xdr:from>
    <xdr:ext cx="1687" cy="834464"/>
    <xdr:pic>
      <xdr:nvPicPr>
        <xdr:cNvPr id="54" name="Grafik 53" descr="BME_Verband_CMYK.jpg"/>
        <xdr:cNvPicPr/>
      </xdr:nvPicPr>
      <xdr:blipFill>
        <a:blip xmlns:r="http://schemas.openxmlformats.org/officeDocument/2006/relationships" r:embed="rId1" cstate="print"/>
        <a:stretch>
          <a:fillRect/>
        </a:stretch>
      </xdr:blipFill>
      <xdr:spPr>
        <a:xfrm>
          <a:off x="16165828" y="20675600"/>
          <a:ext cx="1687" cy="834464"/>
        </a:xfrm>
        <a:prstGeom prst="rect">
          <a:avLst/>
        </a:prstGeom>
      </xdr:spPr>
    </xdr:pic>
    <xdr:clientData/>
  </xdr:oneCellAnchor>
  <xdr:oneCellAnchor>
    <xdr:from>
      <xdr:col>6</xdr:col>
      <xdr:colOff>913128</xdr:colOff>
      <xdr:row>46</xdr:row>
      <xdr:rowOff>0</xdr:rowOff>
    </xdr:from>
    <xdr:ext cx="1687" cy="834464"/>
    <xdr:pic>
      <xdr:nvPicPr>
        <xdr:cNvPr id="60" name="Grafik 59" descr="BME_Verband_CMYK.jpg"/>
        <xdr:cNvPicPr/>
      </xdr:nvPicPr>
      <xdr:blipFill>
        <a:blip xmlns:r="http://schemas.openxmlformats.org/officeDocument/2006/relationships" r:embed="rId1" cstate="print"/>
        <a:stretch>
          <a:fillRect/>
        </a:stretch>
      </xdr:blipFill>
      <xdr:spPr>
        <a:xfrm>
          <a:off x="16165828" y="20675600"/>
          <a:ext cx="1687" cy="834464"/>
        </a:xfrm>
        <a:prstGeom prst="rect">
          <a:avLst/>
        </a:prstGeom>
      </xdr:spPr>
    </xdr:pic>
    <xdr:clientData/>
  </xdr:oneCellAnchor>
  <xdr:oneCellAnchor>
    <xdr:from>
      <xdr:col>0</xdr:col>
      <xdr:colOff>0</xdr:colOff>
      <xdr:row>46</xdr:row>
      <xdr:rowOff>0</xdr:rowOff>
    </xdr:from>
    <xdr:ext cx="5933" cy="885264"/>
    <xdr:pic>
      <xdr:nvPicPr>
        <xdr:cNvPr id="64" name="Grafik 63"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69" name="Grafik 68"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2" name="Grafik 71"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7" name="Grafik 76"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8" name="Grafik 77"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79" name="Grafik 78"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6</xdr:col>
      <xdr:colOff>797170</xdr:colOff>
      <xdr:row>46</xdr:row>
      <xdr:rowOff>0</xdr:rowOff>
    </xdr:from>
    <xdr:ext cx="4688" cy="1121064"/>
    <xdr:pic>
      <xdr:nvPicPr>
        <xdr:cNvPr id="80" name="Grafik 79"/>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0675600"/>
          <a:ext cx="4688" cy="1121064"/>
        </a:xfrm>
        <a:prstGeom prst="rect">
          <a:avLst/>
        </a:prstGeom>
      </xdr:spPr>
    </xdr:pic>
    <xdr:clientData/>
  </xdr:oneCellAnchor>
  <xdr:oneCellAnchor>
    <xdr:from>
      <xdr:col>0</xdr:col>
      <xdr:colOff>0</xdr:colOff>
      <xdr:row>46</xdr:row>
      <xdr:rowOff>0</xdr:rowOff>
    </xdr:from>
    <xdr:ext cx="5933" cy="885264"/>
    <xdr:pic>
      <xdr:nvPicPr>
        <xdr:cNvPr id="81" name="Grafik 80"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2" name="Grafik 81"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3" name="Grafik 82"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4" name="Grafik 83"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5" name="Grafik 84"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6" name="Grafik 85"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7" name="Grafik 86"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8" name="Grafik 87"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89" name="Grafik 88"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0" name="Grafik 89"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1" name="Grafik 90"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2" name="Grafik 91"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3" name="Grafik 92"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4" name="Grafik 93"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5" name="Grafik 94"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6" name="Grafik 95"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7" name="Grafik 96"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8" name="Grafik 97"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99" name="Grafik 98"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100" name="Grafik 99"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101" name="Grafik 100"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0</xdr:col>
      <xdr:colOff>0</xdr:colOff>
      <xdr:row>46</xdr:row>
      <xdr:rowOff>0</xdr:rowOff>
    </xdr:from>
    <xdr:ext cx="5933" cy="885264"/>
    <xdr:pic>
      <xdr:nvPicPr>
        <xdr:cNvPr id="102" name="Grafik 101" descr="BME_Verband_CMYK.jpg"/>
        <xdr:cNvPicPr/>
      </xdr:nvPicPr>
      <xdr:blipFill>
        <a:blip xmlns:r="http://schemas.openxmlformats.org/officeDocument/2006/relationships" r:embed="rId1" cstate="print"/>
        <a:stretch>
          <a:fillRect/>
        </a:stretch>
      </xdr:blipFill>
      <xdr:spPr>
        <a:xfrm>
          <a:off x="0" y="20675600"/>
          <a:ext cx="5933" cy="885264"/>
        </a:xfrm>
        <a:prstGeom prst="rect">
          <a:avLst/>
        </a:prstGeom>
      </xdr:spPr>
    </xdr:pic>
    <xdr:clientData/>
  </xdr:oneCellAnchor>
  <xdr:oneCellAnchor>
    <xdr:from>
      <xdr:col>6</xdr:col>
      <xdr:colOff>913128</xdr:colOff>
      <xdr:row>46</xdr:row>
      <xdr:rowOff>0</xdr:rowOff>
    </xdr:from>
    <xdr:ext cx="1687" cy="834464"/>
    <xdr:pic>
      <xdr:nvPicPr>
        <xdr:cNvPr id="103" name="Grafik 102" descr="BME_Verband_CMYK.jpg"/>
        <xdr:cNvPicPr/>
      </xdr:nvPicPr>
      <xdr:blipFill>
        <a:blip xmlns:r="http://schemas.openxmlformats.org/officeDocument/2006/relationships" r:embed="rId1" cstate="print"/>
        <a:stretch>
          <a:fillRect/>
        </a:stretch>
      </xdr:blipFill>
      <xdr:spPr>
        <a:xfrm>
          <a:off x="16165828" y="20704788"/>
          <a:ext cx="1687" cy="834464"/>
        </a:xfrm>
        <a:prstGeom prst="rect">
          <a:avLst/>
        </a:prstGeom>
      </xdr:spPr>
    </xdr:pic>
    <xdr:clientData/>
  </xdr:oneCellAnchor>
  <xdr:oneCellAnchor>
    <xdr:from>
      <xdr:col>7</xdr:col>
      <xdr:colOff>774700</xdr:colOff>
      <xdr:row>46</xdr:row>
      <xdr:rowOff>76200</xdr:rowOff>
    </xdr:from>
    <xdr:ext cx="1559168" cy="1024544"/>
    <xdr:pic>
      <xdr:nvPicPr>
        <xdr:cNvPr id="104" name="Grafik 10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0" y="10350500"/>
          <a:ext cx="1559168" cy="1024544"/>
        </a:xfrm>
        <a:prstGeom prst="rect">
          <a:avLst/>
        </a:prstGeom>
      </xdr:spPr>
    </xdr:pic>
    <xdr:clientData/>
  </xdr:oneCellAnchor>
  <xdr:oneCellAnchor>
    <xdr:from>
      <xdr:col>0</xdr:col>
      <xdr:colOff>0</xdr:colOff>
      <xdr:row>69</xdr:row>
      <xdr:rowOff>0</xdr:rowOff>
    </xdr:from>
    <xdr:ext cx="5933" cy="885264"/>
    <xdr:pic>
      <xdr:nvPicPr>
        <xdr:cNvPr id="105" name="Grafik 104"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6" name="Grafik 105"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7" name="Grafik 106"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8" name="Grafik 107"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09" name="Grafik 108"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0" name="Grafik 109"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797170</xdr:colOff>
      <xdr:row>69</xdr:row>
      <xdr:rowOff>0</xdr:rowOff>
    </xdr:from>
    <xdr:ext cx="4688" cy="1121064"/>
    <xdr:pic>
      <xdr:nvPicPr>
        <xdr:cNvPr id="111" name="Grafik 110"/>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2326600"/>
          <a:ext cx="4688" cy="1121064"/>
        </a:xfrm>
        <a:prstGeom prst="rect">
          <a:avLst/>
        </a:prstGeom>
      </xdr:spPr>
    </xdr:pic>
    <xdr:clientData/>
  </xdr:oneCellAnchor>
  <xdr:oneCellAnchor>
    <xdr:from>
      <xdr:col>0</xdr:col>
      <xdr:colOff>0</xdr:colOff>
      <xdr:row>69</xdr:row>
      <xdr:rowOff>0</xdr:rowOff>
    </xdr:from>
    <xdr:ext cx="5933" cy="885264"/>
    <xdr:pic>
      <xdr:nvPicPr>
        <xdr:cNvPr id="112" name="Grafik 111"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3" name="Grafik 112"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4" name="Grafik 113"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5" name="Grafik 114"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6" name="Grafik 115"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7" name="Grafik 116"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8" name="Grafik 117"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19" name="Grafik 118"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0" name="Grafik 119"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1" name="Grafik 120"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2" name="Grafik 121"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3" name="Grafik 122"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4" name="Grafik 123"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5" name="Grafik 124"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6" name="Grafik 125"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7" name="Grafik 126"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8" name="Grafik 127"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29" name="Grafik 128"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0" name="Grafik 129"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1" name="Grafik 130"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2" name="Grafik 131"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33" name="Grafik 132"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913128</xdr:colOff>
      <xdr:row>69</xdr:row>
      <xdr:rowOff>0</xdr:rowOff>
    </xdr:from>
    <xdr:ext cx="1687" cy="834464"/>
    <xdr:pic>
      <xdr:nvPicPr>
        <xdr:cNvPr id="134" name="Grafik 133"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5" name="Grafik 134"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6" name="Grafik 135"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7" name="Grafik 136"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8" name="Grafik 137"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39" name="Grafik 138"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6</xdr:col>
      <xdr:colOff>913128</xdr:colOff>
      <xdr:row>69</xdr:row>
      <xdr:rowOff>0</xdr:rowOff>
    </xdr:from>
    <xdr:ext cx="1687" cy="834464"/>
    <xdr:pic>
      <xdr:nvPicPr>
        <xdr:cNvPr id="140" name="Grafik 139"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0</xdr:col>
      <xdr:colOff>0</xdr:colOff>
      <xdr:row>69</xdr:row>
      <xdr:rowOff>0</xdr:rowOff>
    </xdr:from>
    <xdr:ext cx="5933" cy="885264"/>
    <xdr:pic>
      <xdr:nvPicPr>
        <xdr:cNvPr id="141" name="Grafik 140"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2" name="Grafik 141"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3" name="Grafik 142"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4" name="Grafik 143"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5" name="Grafik 144"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6" name="Grafik 145"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797170</xdr:colOff>
      <xdr:row>69</xdr:row>
      <xdr:rowOff>0</xdr:rowOff>
    </xdr:from>
    <xdr:ext cx="4688" cy="1121064"/>
    <xdr:pic>
      <xdr:nvPicPr>
        <xdr:cNvPr id="147" name="Grafik 146"/>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2326600"/>
          <a:ext cx="4688" cy="1121064"/>
        </a:xfrm>
        <a:prstGeom prst="rect">
          <a:avLst/>
        </a:prstGeom>
      </xdr:spPr>
    </xdr:pic>
    <xdr:clientData/>
  </xdr:oneCellAnchor>
  <xdr:oneCellAnchor>
    <xdr:from>
      <xdr:col>0</xdr:col>
      <xdr:colOff>0</xdr:colOff>
      <xdr:row>69</xdr:row>
      <xdr:rowOff>0</xdr:rowOff>
    </xdr:from>
    <xdr:ext cx="5933" cy="885264"/>
    <xdr:pic>
      <xdr:nvPicPr>
        <xdr:cNvPr id="148" name="Grafik 147"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49" name="Grafik 148"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0" name="Grafik 149"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1" name="Grafik 150"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2" name="Grafik 151"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3" name="Grafik 152"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4" name="Grafik 153"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5" name="Grafik 154"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6" name="Grafik 155"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7" name="Grafik 156"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8" name="Grafik 157"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59" name="Grafik 158"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0" name="Grafik 159"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1" name="Grafik 160"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2" name="Grafik 161"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3" name="Grafik 162"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4" name="Grafik 163"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5" name="Grafik 164"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6" name="Grafik 165"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7" name="Grafik 166"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8" name="Grafik 167"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0</xdr:col>
      <xdr:colOff>0</xdr:colOff>
      <xdr:row>69</xdr:row>
      <xdr:rowOff>0</xdr:rowOff>
    </xdr:from>
    <xdr:ext cx="5933" cy="885264"/>
    <xdr:pic>
      <xdr:nvPicPr>
        <xdr:cNvPr id="169" name="Grafik 168" descr="BME_Verband_CMYK.jpg"/>
        <xdr:cNvPicPr/>
      </xdr:nvPicPr>
      <xdr:blipFill>
        <a:blip xmlns:r="http://schemas.openxmlformats.org/officeDocument/2006/relationships" r:embed="rId1" cstate="print"/>
        <a:stretch>
          <a:fillRect/>
        </a:stretch>
      </xdr:blipFill>
      <xdr:spPr>
        <a:xfrm>
          <a:off x="0" y="22326600"/>
          <a:ext cx="5933" cy="885264"/>
        </a:xfrm>
        <a:prstGeom prst="rect">
          <a:avLst/>
        </a:prstGeom>
      </xdr:spPr>
    </xdr:pic>
    <xdr:clientData/>
  </xdr:oneCellAnchor>
  <xdr:oneCellAnchor>
    <xdr:from>
      <xdr:col>6</xdr:col>
      <xdr:colOff>913128</xdr:colOff>
      <xdr:row>69</xdr:row>
      <xdr:rowOff>0</xdr:rowOff>
    </xdr:from>
    <xdr:ext cx="1687" cy="834464"/>
    <xdr:pic>
      <xdr:nvPicPr>
        <xdr:cNvPr id="170" name="Grafik 169" descr="BME_Verband_CMYK.jpg"/>
        <xdr:cNvPicPr/>
      </xdr:nvPicPr>
      <xdr:blipFill>
        <a:blip xmlns:r="http://schemas.openxmlformats.org/officeDocument/2006/relationships" r:embed="rId1" cstate="print"/>
        <a:stretch>
          <a:fillRect/>
        </a:stretch>
      </xdr:blipFill>
      <xdr:spPr>
        <a:xfrm>
          <a:off x="16165828" y="22326600"/>
          <a:ext cx="1687" cy="834464"/>
        </a:xfrm>
        <a:prstGeom prst="rect">
          <a:avLst/>
        </a:prstGeom>
      </xdr:spPr>
    </xdr:pic>
    <xdr:clientData/>
  </xdr:oneCellAnchor>
  <xdr:oneCellAnchor>
    <xdr:from>
      <xdr:col>7</xdr:col>
      <xdr:colOff>774700</xdr:colOff>
      <xdr:row>69</xdr:row>
      <xdr:rowOff>76200</xdr:rowOff>
    </xdr:from>
    <xdr:ext cx="1559168" cy="1024544"/>
    <xdr:pic>
      <xdr:nvPicPr>
        <xdr:cNvPr id="171" name="Grafik 170"/>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0" y="22402800"/>
          <a:ext cx="1559168" cy="1024544"/>
        </a:xfrm>
        <a:prstGeom prst="rect">
          <a:avLst/>
        </a:prstGeom>
      </xdr:spPr>
    </xdr:pic>
    <xdr:clientData/>
  </xdr:oneCellAnchor>
  <xdr:oneCellAnchor>
    <xdr:from>
      <xdr:col>0</xdr:col>
      <xdr:colOff>0</xdr:colOff>
      <xdr:row>92</xdr:row>
      <xdr:rowOff>0</xdr:rowOff>
    </xdr:from>
    <xdr:ext cx="5933" cy="885264"/>
    <xdr:pic>
      <xdr:nvPicPr>
        <xdr:cNvPr id="172" name="Grafik 171"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3" name="Grafik 172"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4" name="Grafik 173"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5" name="Grafik 174"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6" name="Grafik 175"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77" name="Grafik 176"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797170</xdr:colOff>
      <xdr:row>92</xdr:row>
      <xdr:rowOff>0</xdr:rowOff>
    </xdr:from>
    <xdr:ext cx="4688" cy="1121064"/>
    <xdr:pic>
      <xdr:nvPicPr>
        <xdr:cNvPr id="178" name="Grafik 17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9654500"/>
          <a:ext cx="4688" cy="1121064"/>
        </a:xfrm>
        <a:prstGeom prst="rect">
          <a:avLst/>
        </a:prstGeom>
      </xdr:spPr>
    </xdr:pic>
    <xdr:clientData/>
  </xdr:oneCellAnchor>
  <xdr:oneCellAnchor>
    <xdr:from>
      <xdr:col>0</xdr:col>
      <xdr:colOff>0</xdr:colOff>
      <xdr:row>92</xdr:row>
      <xdr:rowOff>0</xdr:rowOff>
    </xdr:from>
    <xdr:ext cx="5933" cy="885264"/>
    <xdr:pic>
      <xdr:nvPicPr>
        <xdr:cNvPr id="179" name="Grafik 178"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0" name="Grafik 179"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1" name="Grafik 180"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2" name="Grafik 181"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3" name="Grafik 182"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4" name="Grafik 183"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5" name="Grafik 184"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6" name="Grafik 185"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7" name="Grafik 186"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8" name="Grafik 187"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89" name="Grafik 188"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0" name="Grafik 189"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1" name="Grafik 190"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2" name="Grafik 191"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3" name="Grafik 192"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4" name="Grafik 193"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5" name="Grafik 194"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6" name="Grafik 195"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7" name="Grafik 196"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8" name="Grafik 197"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199" name="Grafik 198"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00" name="Grafik 199"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913128</xdr:colOff>
      <xdr:row>92</xdr:row>
      <xdr:rowOff>0</xdr:rowOff>
    </xdr:from>
    <xdr:ext cx="1687" cy="834464"/>
    <xdr:pic>
      <xdr:nvPicPr>
        <xdr:cNvPr id="201" name="Grafik 200"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2" name="Grafik 201"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3" name="Grafik 202"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4" name="Grafik 203"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5" name="Grafik 204"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6" name="Grafik 205"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6</xdr:col>
      <xdr:colOff>913128</xdr:colOff>
      <xdr:row>92</xdr:row>
      <xdr:rowOff>0</xdr:rowOff>
    </xdr:from>
    <xdr:ext cx="1687" cy="834464"/>
    <xdr:pic>
      <xdr:nvPicPr>
        <xdr:cNvPr id="207" name="Grafik 206"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0</xdr:col>
      <xdr:colOff>0</xdr:colOff>
      <xdr:row>92</xdr:row>
      <xdr:rowOff>0</xdr:rowOff>
    </xdr:from>
    <xdr:ext cx="5933" cy="885264"/>
    <xdr:pic>
      <xdr:nvPicPr>
        <xdr:cNvPr id="208" name="Grafik 207"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09" name="Grafik 208"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0" name="Grafik 209"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1" name="Grafik 210"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2" name="Grafik 211"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3" name="Grafik 212"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797170</xdr:colOff>
      <xdr:row>92</xdr:row>
      <xdr:rowOff>0</xdr:rowOff>
    </xdr:from>
    <xdr:ext cx="4688" cy="1121064"/>
    <xdr:pic>
      <xdr:nvPicPr>
        <xdr:cNvPr id="214" name="Grafik 21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29654500"/>
          <a:ext cx="4688" cy="1121064"/>
        </a:xfrm>
        <a:prstGeom prst="rect">
          <a:avLst/>
        </a:prstGeom>
      </xdr:spPr>
    </xdr:pic>
    <xdr:clientData/>
  </xdr:oneCellAnchor>
  <xdr:oneCellAnchor>
    <xdr:from>
      <xdr:col>0</xdr:col>
      <xdr:colOff>0</xdr:colOff>
      <xdr:row>92</xdr:row>
      <xdr:rowOff>0</xdr:rowOff>
    </xdr:from>
    <xdr:ext cx="5933" cy="885264"/>
    <xdr:pic>
      <xdr:nvPicPr>
        <xdr:cNvPr id="215" name="Grafik 214"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6" name="Grafik 215"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7" name="Grafik 216"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8" name="Grafik 217"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19" name="Grafik 218"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0" name="Grafik 219"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1" name="Grafik 220"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2" name="Grafik 221"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3" name="Grafik 222"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4" name="Grafik 223"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5" name="Grafik 224"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6" name="Grafik 225"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7" name="Grafik 226"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8" name="Grafik 227"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29" name="Grafik 228"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0" name="Grafik 229"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1" name="Grafik 230"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2" name="Grafik 231"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3" name="Grafik 232"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4" name="Grafik 233"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5" name="Grafik 234"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0</xdr:col>
      <xdr:colOff>0</xdr:colOff>
      <xdr:row>92</xdr:row>
      <xdr:rowOff>0</xdr:rowOff>
    </xdr:from>
    <xdr:ext cx="5933" cy="885264"/>
    <xdr:pic>
      <xdr:nvPicPr>
        <xdr:cNvPr id="236" name="Grafik 235" descr="BME_Verband_CMYK.jpg"/>
        <xdr:cNvPicPr/>
      </xdr:nvPicPr>
      <xdr:blipFill>
        <a:blip xmlns:r="http://schemas.openxmlformats.org/officeDocument/2006/relationships" r:embed="rId1" cstate="print"/>
        <a:stretch>
          <a:fillRect/>
        </a:stretch>
      </xdr:blipFill>
      <xdr:spPr>
        <a:xfrm>
          <a:off x="0" y="29654500"/>
          <a:ext cx="5933" cy="885264"/>
        </a:xfrm>
        <a:prstGeom prst="rect">
          <a:avLst/>
        </a:prstGeom>
      </xdr:spPr>
    </xdr:pic>
    <xdr:clientData/>
  </xdr:oneCellAnchor>
  <xdr:oneCellAnchor>
    <xdr:from>
      <xdr:col>6</xdr:col>
      <xdr:colOff>913128</xdr:colOff>
      <xdr:row>92</xdr:row>
      <xdr:rowOff>0</xdr:rowOff>
    </xdr:from>
    <xdr:ext cx="1687" cy="834464"/>
    <xdr:pic>
      <xdr:nvPicPr>
        <xdr:cNvPr id="237" name="Grafik 236" descr="BME_Verband_CMYK.jpg"/>
        <xdr:cNvPicPr/>
      </xdr:nvPicPr>
      <xdr:blipFill>
        <a:blip xmlns:r="http://schemas.openxmlformats.org/officeDocument/2006/relationships" r:embed="rId1" cstate="print"/>
        <a:stretch>
          <a:fillRect/>
        </a:stretch>
      </xdr:blipFill>
      <xdr:spPr>
        <a:xfrm>
          <a:off x="16165828" y="29654500"/>
          <a:ext cx="1687" cy="834464"/>
        </a:xfrm>
        <a:prstGeom prst="rect">
          <a:avLst/>
        </a:prstGeom>
      </xdr:spPr>
    </xdr:pic>
    <xdr:clientData/>
  </xdr:oneCellAnchor>
  <xdr:oneCellAnchor>
    <xdr:from>
      <xdr:col>7</xdr:col>
      <xdr:colOff>774700</xdr:colOff>
      <xdr:row>92</xdr:row>
      <xdr:rowOff>76200</xdr:rowOff>
    </xdr:from>
    <xdr:ext cx="1559168" cy="1024544"/>
    <xdr:pic>
      <xdr:nvPicPr>
        <xdr:cNvPr id="238" name="Grafik 23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0" y="29730700"/>
          <a:ext cx="1559168" cy="1024544"/>
        </a:xfrm>
        <a:prstGeom prst="rect">
          <a:avLst/>
        </a:prstGeom>
      </xdr:spPr>
    </xdr:pic>
    <xdr:clientData/>
  </xdr:oneCellAnchor>
  <xdr:oneCellAnchor>
    <xdr:from>
      <xdr:col>0</xdr:col>
      <xdr:colOff>0</xdr:colOff>
      <xdr:row>115</xdr:row>
      <xdr:rowOff>0</xdr:rowOff>
    </xdr:from>
    <xdr:ext cx="5933" cy="885264"/>
    <xdr:pic>
      <xdr:nvPicPr>
        <xdr:cNvPr id="239" name="Grafik 238"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0" name="Grafik 239"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1" name="Grafik 240"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2" name="Grafik 241"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3" name="Grafik 242"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4" name="Grafik 243"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797170</xdr:colOff>
      <xdr:row>115</xdr:row>
      <xdr:rowOff>0</xdr:rowOff>
    </xdr:from>
    <xdr:ext cx="4688" cy="1121064"/>
    <xdr:pic>
      <xdr:nvPicPr>
        <xdr:cNvPr id="245" name="Grafik 24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37160200"/>
          <a:ext cx="4688" cy="1121064"/>
        </a:xfrm>
        <a:prstGeom prst="rect">
          <a:avLst/>
        </a:prstGeom>
      </xdr:spPr>
    </xdr:pic>
    <xdr:clientData/>
  </xdr:oneCellAnchor>
  <xdr:oneCellAnchor>
    <xdr:from>
      <xdr:col>0</xdr:col>
      <xdr:colOff>0</xdr:colOff>
      <xdr:row>115</xdr:row>
      <xdr:rowOff>0</xdr:rowOff>
    </xdr:from>
    <xdr:ext cx="5933" cy="885264"/>
    <xdr:pic>
      <xdr:nvPicPr>
        <xdr:cNvPr id="246" name="Grafik 245"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7" name="Grafik 246"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8" name="Grafik 247"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49" name="Grafik 248"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0" name="Grafik 249"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1" name="Grafik 250"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2" name="Grafik 251"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3" name="Grafik 252"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4" name="Grafik 253"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5" name="Grafik 254"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6" name="Grafik 255"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7" name="Grafik 256"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8" name="Grafik 257"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59" name="Grafik 258"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0" name="Grafik 259"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1" name="Grafik 260"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2" name="Grafik 261"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3" name="Grafik 262"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4" name="Grafik 263"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5" name="Grafik 264"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6" name="Grafik 265"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67" name="Grafik 266"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913128</xdr:colOff>
      <xdr:row>115</xdr:row>
      <xdr:rowOff>0</xdr:rowOff>
    </xdr:from>
    <xdr:ext cx="1687" cy="834464"/>
    <xdr:pic>
      <xdr:nvPicPr>
        <xdr:cNvPr id="268" name="Grafik 267"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69" name="Grafik 268"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0" name="Grafik 269"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1" name="Grafik 270"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2" name="Grafik 271"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3" name="Grafik 272"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6</xdr:col>
      <xdr:colOff>913128</xdr:colOff>
      <xdr:row>115</xdr:row>
      <xdr:rowOff>0</xdr:rowOff>
    </xdr:from>
    <xdr:ext cx="1687" cy="834464"/>
    <xdr:pic>
      <xdr:nvPicPr>
        <xdr:cNvPr id="274" name="Grafik 273"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0</xdr:col>
      <xdr:colOff>0</xdr:colOff>
      <xdr:row>115</xdr:row>
      <xdr:rowOff>0</xdr:rowOff>
    </xdr:from>
    <xdr:ext cx="5933" cy="885264"/>
    <xdr:pic>
      <xdr:nvPicPr>
        <xdr:cNvPr id="275" name="Grafik 274"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6" name="Grafik 275"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7" name="Grafik 276"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8" name="Grafik 277"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79" name="Grafik 278"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0" name="Grafik 279"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797170</xdr:colOff>
      <xdr:row>115</xdr:row>
      <xdr:rowOff>0</xdr:rowOff>
    </xdr:from>
    <xdr:ext cx="4688" cy="1121064"/>
    <xdr:pic>
      <xdr:nvPicPr>
        <xdr:cNvPr id="281" name="Grafik 280"/>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37160200"/>
          <a:ext cx="4688" cy="1121064"/>
        </a:xfrm>
        <a:prstGeom prst="rect">
          <a:avLst/>
        </a:prstGeom>
      </xdr:spPr>
    </xdr:pic>
    <xdr:clientData/>
  </xdr:oneCellAnchor>
  <xdr:oneCellAnchor>
    <xdr:from>
      <xdr:col>0</xdr:col>
      <xdr:colOff>0</xdr:colOff>
      <xdr:row>115</xdr:row>
      <xdr:rowOff>0</xdr:rowOff>
    </xdr:from>
    <xdr:ext cx="5933" cy="885264"/>
    <xdr:pic>
      <xdr:nvPicPr>
        <xdr:cNvPr id="282" name="Grafik 281"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3" name="Grafik 282"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4" name="Grafik 283"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5" name="Grafik 284"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6" name="Grafik 285"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7" name="Grafik 286"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8" name="Grafik 287"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89" name="Grafik 288"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0" name="Grafik 289"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1" name="Grafik 290"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2" name="Grafik 291"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3" name="Grafik 292"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4" name="Grafik 293"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5" name="Grafik 294"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6" name="Grafik 295"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7" name="Grafik 296"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8" name="Grafik 297"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299" name="Grafik 298"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0" name="Grafik 299"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1" name="Grafik 300"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2" name="Grafik 301"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0</xdr:col>
      <xdr:colOff>0</xdr:colOff>
      <xdr:row>115</xdr:row>
      <xdr:rowOff>0</xdr:rowOff>
    </xdr:from>
    <xdr:ext cx="5933" cy="885264"/>
    <xdr:pic>
      <xdr:nvPicPr>
        <xdr:cNvPr id="303" name="Grafik 302" descr="BME_Verband_CMYK.jpg"/>
        <xdr:cNvPicPr/>
      </xdr:nvPicPr>
      <xdr:blipFill>
        <a:blip xmlns:r="http://schemas.openxmlformats.org/officeDocument/2006/relationships" r:embed="rId1" cstate="print"/>
        <a:stretch>
          <a:fillRect/>
        </a:stretch>
      </xdr:blipFill>
      <xdr:spPr>
        <a:xfrm>
          <a:off x="0" y="37160200"/>
          <a:ext cx="5933" cy="885264"/>
        </a:xfrm>
        <a:prstGeom prst="rect">
          <a:avLst/>
        </a:prstGeom>
      </xdr:spPr>
    </xdr:pic>
    <xdr:clientData/>
  </xdr:oneCellAnchor>
  <xdr:oneCellAnchor>
    <xdr:from>
      <xdr:col>6</xdr:col>
      <xdr:colOff>913128</xdr:colOff>
      <xdr:row>115</xdr:row>
      <xdr:rowOff>0</xdr:rowOff>
    </xdr:from>
    <xdr:ext cx="1687" cy="834464"/>
    <xdr:pic>
      <xdr:nvPicPr>
        <xdr:cNvPr id="304" name="Grafik 303" descr="BME_Verband_CMYK.jpg"/>
        <xdr:cNvPicPr/>
      </xdr:nvPicPr>
      <xdr:blipFill>
        <a:blip xmlns:r="http://schemas.openxmlformats.org/officeDocument/2006/relationships" r:embed="rId1" cstate="print"/>
        <a:stretch>
          <a:fillRect/>
        </a:stretch>
      </xdr:blipFill>
      <xdr:spPr>
        <a:xfrm>
          <a:off x="16165828" y="37160200"/>
          <a:ext cx="1687" cy="834464"/>
        </a:xfrm>
        <a:prstGeom prst="rect">
          <a:avLst/>
        </a:prstGeom>
      </xdr:spPr>
    </xdr:pic>
    <xdr:clientData/>
  </xdr:oneCellAnchor>
  <xdr:oneCellAnchor>
    <xdr:from>
      <xdr:col>7</xdr:col>
      <xdr:colOff>774700</xdr:colOff>
      <xdr:row>115</xdr:row>
      <xdr:rowOff>76200</xdr:rowOff>
    </xdr:from>
    <xdr:ext cx="1559168" cy="1024544"/>
    <xdr:pic>
      <xdr:nvPicPr>
        <xdr:cNvPr id="305" name="Grafik 30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0" y="37236400"/>
          <a:ext cx="1559168" cy="1024544"/>
        </a:xfrm>
        <a:prstGeom prst="rect">
          <a:avLst/>
        </a:prstGeom>
      </xdr:spPr>
    </xdr:pic>
    <xdr:clientData/>
  </xdr:oneCellAnchor>
  <xdr:oneCellAnchor>
    <xdr:from>
      <xdr:col>0</xdr:col>
      <xdr:colOff>0</xdr:colOff>
      <xdr:row>138</xdr:row>
      <xdr:rowOff>0</xdr:rowOff>
    </xdr:from>
    <xdr:ext cx="5933" cy="885264"/>
    <xdr:pic>
      <xdr:nvPicPr>
        <xdr:cNvPr id="306" name="Grafik 305"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07" name="Grafik 306"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08" name="Grafik 307"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09" name="Grafik 308"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0" name="Grafik 309"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1" name="Grafik 310"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797170</xdr:colOff>
      <xdr:row>138</xdr:row>
      <xdr:rowOff>0</xdr:rowOff>
    </xdr:from>
    <xdr:ext cx="4688" cy="1121064"/>
    <xdr:pic>
      <xdr:nvPicPr>
        <xdr:cNvPr id="312" name="Grafik 31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44843700"/>
          <a:ext cx="4688" cy="1121064"/>
        </a:xfrm>
        <a:prstGeom prst="rect">
          <a:avLst/>
        </a:prstGeom>
      </xdr:spPr>
    </xdr:pic>
    <xdr:clientData/>
  </xdr:oneCellAnchor>
  <xdr:oneCellAnchor>
    <xdr:from>
      <xdr:col>0</xdr:col>
      <xdr:colOff>0</xdr:colOff>
      <xdr:row>138</xdr:row>
      <xdr:rowOff>0</xdr:rowOff>
    </xdr:from>
    <xdr:ext cx="5933" cy="885264"/>
    <xdr:pic>
      <xdr:nvPicPr>
        <xdr:cNvPr id="313" name="Grafik 312"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4" name="Grafik 313"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5" name="Grafik 314"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6" name="Grafik 315"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7" name="Grafik 316"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8" name="Grafik 317"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19" name="Grafik 318"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0" name="Grafik 319"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1" name="Grafik 320"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2" name="Grafik 321"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3" name="Grafik 322"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4" name="Grafik 323"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5" name="Grafik 324"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6" name="Grafik 325"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7" name="Grafik 326"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8" name="Grafik 327"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29" name="Grafik 328"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0" name="Grafik 329"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1" name="Grafik 330"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2" name="Grafik 331"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3" name="Grafik 332"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34" name="Grafik 333"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913128</xdr:colOff>
      <xdr:row>138</xdr:row>
      <xdr:rowOff>0</xdr:rowOff>
    </xdr:from>
    <xdr:ext cx="1687" cy="834464"/>
    <xdr:pic>
      <xdr:nvPicPr>
        <xdr:cNvPr id="335" name="Grafik 334"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6" name="Grafik 335"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7" name="Grafik 336"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8" name="Grafik 337"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39" name="Grafik 338"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40" name="Grafik 339"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6</xdr:col>
      <xdr:colOff>913128</xdr:colOff>
      <xdr:row>138</xdr:row>
      <xdr:rowOff>0</xdr:rowOff>
    </xdr:from>
    <xdr:ext cx="1687" cy="834464"/>
    <xdr:pic>
      <xdr:nvPicPr>
        <xdr:cNvPr id="341" name="Grafik 340"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0</xdr:col>
      <xdr:colOff>0</xdr:colOff>
      <xdr:row>138</xdr:row>
      <xdr:rowOff>0</xdr:rowOff>
    </xdr:from>
    <xdr:ext cx="5933" cy="885264"/>
    <xdr:pic>
      <xdr:nvPicPr>
        <xdr:cNvPr id="342" name="Grafik 341"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3" name="Grafik 342"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4" name="Grafik 343"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5" name="Grafik 344"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6" name="Grafik 345"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47" name="Grafik 346"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797170</xdr:colOff>
      <xdr:row>138</xdr:row>
      <xdr:rowOff>0</xdr:rowOff>
    </xdr:from>
    <xdr:ext cx="4688" cy="1121064"/>
    <xdr:pic>
      <xdr:nvPicPr>
        <xdr:cNvPr id="348" name="Grafik 347"/>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44843700"/>
          <a:ext cx="4688" cy="1121064"/>
        </a:xfrm>
        <a:prstGeom prst="rect">
          <a:avLst/>
        </a:prstGeom>
      </xdr:spPr>
    </xdr:pic>
    <xdr:clientData/>
  </xdr:oneCellAnchor>
  <xdr:oneCellAnchor>
    <xdr:from>
      <xdr:col>0</xdr:col>
      <xdr:colOff>0</xdr:colOff>
      <xdr:row>138</xdr:row>
      <xdr:rowOff>0</xdr:rowOff>
    </xdr:from>
    <xdr:ext cx="5933" cy="885264"/>
    <xdr:pic>
      <xdr:nvPicPr>
        <xdr:cNvPr id="349" name="Grafik 348"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0" name="Grafik 349"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1" name="Grafik 350"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2" name="Grafik 351"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3" name="Grafik 352"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4" name="Grafik 353"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5" name="Grafik 354"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6" name="Grafik 355"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7" name="Grafik 356"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8" name="Grafik 357"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59" name="Grafik 358"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0" name="Grafik 359"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1" name="Grafik 360"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2" name="Grafik 361"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3" name="Grafik 362"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4" name="Grafik 363"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5" name="Grafik 364"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6" name="Grafik 365"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7" name="Grafik 366"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8" name="Grafik 367"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69" name="Grafik 368"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0</xdr:col>
      <xdr:colOff>0</xdr:colOff>
      <xdr:row>138</xdr:row>
      <xdr:rowOff>0</xdr:rowOff>
    </xdr:from>
    <xdr:ext cx="5933" cy="885264"/>
    <xdr:pic>
      <xdr:nvPicPr>
        <xdr:cNvPr id="370" name="Grafik 369" descr="BME_Verband_CMYK.jpg"/>
        <xdr:cNvPicPr/>
      </xdr:nvPicPr>
      <xdr:blipFill>
        <a:blip xmlns:r="http://schemas.openxmlformats.org/officeDocument/2006/relationships" r:embed="rId1" cstate="print"/>
        <a:stretch>
          <a:fillRect/>
        </a:stretch>
      </xdr:blipFill>
      <xdr:spPr>
        <a:xfrm>
          <a:off x="0" y="44843700"/>
          <a:ext cx="5933" cy="885264"/>
        </a:xfrm>
        <a:prstGeom prst="rect">
          <a:avLst/>
        </a:prstGeom>
      </xdr:spPr>
    </xdr:pic>
    <xdr:clientData/>
  </xdr:oneCellAnchor>
  <xdr:oneCellAnchor>
    <xdr:from>
      <xdr:col>6</xdr:col>
      <xdr:colOff>913128</xdr:colOff>
      <xdr:row>138</xdr:row>
      <xdr:rowOff>0</xdr:rowOff>
    </xdr:from>
    <xdr:ext cx="1687" cy="834464"/>
    <xdr:pic>
      <xdr:nvPicPr>
        <xdr:cNvPr id="371" name="Grafik 370" descr="BME_Verband_CMYK.jpg"/>
        <xdr:cNvPicPr/>
      </xdr:nvPicPr>
      <xdr:blipFill>
        <a:blip xmlns:r="http://schemas.openxmlformats.org/officeDocument/2006/relationships" r:embed="rId1" cstate="print"/>
        <a:stretch>
          <a:fillRect/>
        </a:stretch>
      </xdr:blipFill>
      <xdr:spPr>
        <a:xfrm>
          <a:off x="16165828" y="44843700"/>
          <a:ext cx="1687" cy="834464"/>
        </a:xfrm>
        <a:prstGeom prst="rect">
          <a:avLst/>
        </a:prstGeom>
      </xdr:spPr>
    </xdr:pic>
    <xdr:clientData/>
  </xdr:oneCellAnchor>
  <xdr:oneCellAnchor>
    <xdr:from>
      <xdr:col>7</xdr:col>
      <xdr:colOff>774700</xdr:colOff>
      <xdr:row>138</xdr:row>
      <xdr:rowOff>76200</xdr:rowOff>
    </xdr:from>
    <xdr:ext cx="1559168" cy="1024544"/>
    <xdr:pic>
      <xdr:nvPicPr>
        <xdr:cNvPr id="372" name="Grafik 37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00" y="44919900"/>
          <a:ext cx="1559168" cy="1024544"/>
        </a:xfrm>
        <a:prstGeom prst="rect">
          <a:avLst/>
        </a:prstGeom>
      </xdr:spPr>
    </xdr:pic>
    <xdr:clientData/>
  </xdr:oneCellAnchor>
  <xdr:oneCellAnchor>
    <xdr:from>
      <xdr:col>0</xdr:col>
      <xdr:colOff>0</xdr:colOff>
      <xdr:row>161</xdr:row>
      <xdr:rowOff>0</xdr:rowOff>
    </xdr:from>
    <xdr:ext cx="5933" cy="885264"/>
    <xdr:pic>
      <xdr:nvPicPr>
        <xdr:cNvPr id="373" name="Grafik 372"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4" name="Grafik 373"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5" name="Grafik 374"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6" name="Grafik 375"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7" name="Grafik 376"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78" name="Grafik 377"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797170</xdr:colOff>
      <xdr:row>161</xdr:row>
      <xdr:rowOff>0</xdr:rowOff>
    </xdr:from>
    <xdr:ext cx="4688" cy="1121064"/>
    <xdr:pic>
      <xdr:nvPicPr>
        <xdr:cNvPr id="379" name="Grafik 37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62560200"/>
          <a:ext cx="4688" cy="1121064"/>
        </a:xfrm>
        <a:prstGeom prst="rect">
          <a:avLst/>
        </a:prstGeom>
      </xdr:spPr>
    </xdr:pic>
    <xdr:clientData/>
  </xdr:oneCellAnchor>
  <xdr:oneCellAnchor>
    <xdr:from>
      <xdr:col>0</xdr:col>
      <xdr:colOff>0</xdr:colOff>
      <xdr:row>161</xdr:row>
      <xdr:rowOff>0</xdr:rowOff>
    </xdr:from>
    <xdr:ext cx="5933" cy="885264"/>
    <xdr:pic>
      <xdr:nvPicPr>
        <xdr:cNvPr id="380" name="Grafik 379"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1" name="Grafik 380"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2" name="Grafik 381"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3" name="Grafik 382"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4" name="Grafik 383"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5" name="Grafik 384"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6" name="Grafik 385"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7" name="Grafik 386"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8" name="Grafik 387"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89" name="Grafik 388"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0" name="Grafik 389"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1" name="Grafik 390"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2" name="Grafik 391"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3" name="Grafik 392"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4" name="Grafik 393"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5" name="Grafik 394"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6" name="Grafik 395"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7" name="Grafik 396"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8" name="Grafik 397"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399" name="Grafik 398"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00" name="Grafik 399"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01" name="Grafik 400"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913128</xdr:colOff>
      <xdr:row>161</xdr:row>
      <xdr:rowOff>0</xdr:rowOff>
    </xdr:from>
    <xdr:ext cx="1687" cy="834464"/>
    <xdr:pic>
      <xdr:nvPicPr>
        <xdr:cNvPr id="402" name="Grafik 401"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3" name="Grafik 402"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4" name="Grafik 403"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5" name="Grafik 404"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6" name="Grafik 405"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7" name="Grafik 406"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6</xdr:col>
      <xdr:colOff>913128</xdr:colOff>
      <xdr:row>161</xdr:row>
      <xdr:rowOff>0</xdr:rowOff>
    </xdr:from>
    <xdr:ext cx="1687" cy="834464"/>
    <xdr:pic>
      <xdr:nvPicPr>
        <xdr:cNvPr id="408" name="Grafik 407"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0</xdr:col>
      <xdr:colOff>0</xdr:colOff>
      <xdr:row>161</xdr:row>
      <xdr:rowOff>0</xdr:rowOff>
    </xdr:from>
    <xdr:ext cx="5933" cy="885264"/>
    <xdr:pic>
      <xdr:nvPicPr>
        <xdr:cNvPr id="409" name="Grafik 408"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0" name="Grafik 409"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1" name="Grafik 410"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2" name="Grafik 411"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3" name="Grafik 412"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4" name="Grafik 413"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797170</xdr:colOff>
      <xdr:row>161</xdr:row>
      <xdr:rowOff>0</xdr:rowOff>
    </xdr:from>
    <xdr:ext cx="4688" cy="1121064"/>
    <xdr:pic>
      <xdr:nvPicPr>
        <xdr:cNvPr id="415" name="Grafik 414"/>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62560200"/>
          <a:ext cx="4688" cy="1121064"/>
        </a:xfrm>
        <a:prstGeom prst="rect">
          <a:avLst/>
        </a:prstGeom>
      </xdr:spPr>
    </xdr:pic>
    <xdr:clientData/>
  </xdr:oneCellAnchor>
  <xdr:oneCellAnchor>
    <xdr:from>
      <xdr:col>0</xdr:col>
      <xdr:colOff>0</xdr:colOff>
      <xdr:row>161</xdr:row>
      <xdr:rowOff>0</xdr:rowOff>
    </xdr:from>
    <xdr:ext cx="5933" cy="885264"/>
    <xdr:pic>
      <xdr:nvPicPr>
        <xdr:cNvPr id="416" name="Grafik 415"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7" name="Grafik 416"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8" name="Grafik 417"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19" name="Grafik 418"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0" name="Grafik 419"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1" name="Grafik 420"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2" name="Grafik 421"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3" name="Grafik 422"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4" name="Grafik 423"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5" name="Grafik 424"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6" name="Grafik 425"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7" name="Grafik 426"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8" name="Grafik 427"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29" name="Grafik 428"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0" name="Grafik 429"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1" name="Grafik 430"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2" name="Grafik 431"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3" name="Grafik 432"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4" name="Grafik 433"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5" name="Grafik 434"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6" name="Grafik 435"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0</xdr:col>
      <xdr:colOff>0</xdr:colOff>
      <xdr:row>161</xdr:row>
      <xdr:rowOff>0</xdr:rowOff>
    </xdr:from>
    <xdr:ext cx="5933" cy="885264"/>
    <xdr:pic>
      <xdr:nvPicPr>
        <xdr:cNvPr id="437" name="Grafik 436" descr="BME_Verband_CMYK.jpg"/>
        <xdr:cNvPicPr/>
      </xdr:nvPicPr>
      <xdr:blipFill>
        <a:blip xmlns:r="http://schemas.openxmlformats.org/officeDocument/2006/relationships" r:embed="rId1" cstate="print"/>
        <a:stretch>
          <a:fillRect/>
        </a:stretch>
      </xdr:blipFill>
      <xdr:spPr>
        <a:xfrm>
          <a:off x="0" y="62560200"/>
          <a:ext cx="5933" cy="885264"/>
        </a:xfrm>
        <a:prstGeom prst="rect">
          <a:avLst/>
        </a:prstGeom>
      </xdr:spPr>
    </xdr:pic>
    <xdr:clientData/>
  </xdr:oneCellAnchor>
  <xdr:oneCellAnchor>
    <xdr:from>
      <xdr:col>6</xdr:col>
      <xdr:colOff>913128</xdr:colOff>
      <xdr:row>161</xdr:row>
      <xdr:rowOff>0</xdr:rowOff>
    </xdr:from>
    <xdr:ext cx="1687" cy="834464"/>
    <xdr:pic>
      <xdr:nvPicPr>
        <xdr:cNvPr id="438" name="Grafik 437" descr="BME_Verband_CMYK.jpg"/>
        <xdr:cNvPicPr/>
      </xdr:nvPicPr>
      <xdr:blipFill>
        <a:blip xmlns:r="http://schemas.openxmlformats.org/officeDocument/2006/relationships" r:embed="rId1" cstate="print"/>
        <a:stretch>
          <a:fillRect/>
        </a:stretch>
      </xdr:blipFill>
      <xdr:spPr>
        <a:xfrm>
          <a:off x="16165828" y="62560200"/>
          <a:ext cx="1687" cy="834464"/>
        </a:xfrm>
        <a:prstGeom prst="rect">
          <a:avLst/>
        </a:prstGeom>
      </xdr:spPr>
    </xdr:pic>
    <xdr:clientData/>
  </xdr:oneCellAnchor>
  <xdr:oneCellAnchor>
    <xdr:from>
      <xdr:col>0</xdr:col>
      <xdr:colOff>0</xdr:colOff>
      <xdr:row>161</xdr:row>
      <xdr:rowOff>0</xdr:rowOff>
    </xdr:from>
    <xdr:ext cx="5933" cy="885264"/>
    <xdr:pic>
      <xdr:nvPicPr>
        <xdr:cNvPr id="440" name="Grafik 439"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1" name="Grafik 440"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2" name="Grafik 441"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3" name="Grafik 442"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4" name="Grafik 443"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5" name="Grafik 444"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797170</xdr:colOff>
      <xdr:row>161</xdr:row>
      <xdr:rowOff>0</xdr:rowOff>
    </xdr:from>
    <xdr:ext cx="4688" cy="1121064"/>
    <xdr:pic>
      <xdr:nvPicPr>
        <xdr:cNvPr id="446" name="Grafik 44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76733400"/>
          <a:ext cx="4688" cy="1121064"/>
        </a:xfrm>
        <a:prstGeom prst="rect">
          <a:avLst/>
        </a:prstGeom>
      </xdr:spPr>
    </xdr:pic>
    <xdr:clientData/>
  </xdr:oneCellAnchor>
  <xdr:oneCellAnchor>
    <xdr:from>
      <xdr:col>0</xdr:col>
      <xdr:colOff>0</xdr:colOff>
      <xdr:row>161</xdr:row>
      <xdr:rowOff>0</xdr:rowOff>
    </xdr:from>
    <xdr:ext cx="5933" cy="885264"/>
    <xdr:pic>
      <xdr:nvPicPr>
        <xdr:cNvPr id="447" name="Grafik 446"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8" name="Grafik 447"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49" name="Grafik 448"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0" name="Grafik 449"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1" name="Grafik 450"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2" name="Grafik 451"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3" name="Grafik 452"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4" name="Grafik 453"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5" name="Grafik 454"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6" name="Grafik 455"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7" name="Grafik 456"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8" name="Grafik 457"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59" name="Grafik 458"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0" name="Grafik 459"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1" name="Grafik 460"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2" name="Grafik 461"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3" name="Grafik 462"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4" name="Grafik 463"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5" name="Grafik 464"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6" name="Grafik 465"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7" name="Grafik 466"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68" name="Grafik 467"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913128</xdr:colOff>
      <xdr:row>161</xdr:row>
      <xdr:rowOff>0</xdr:rowOff>
    </xdr:from>
    <xdr:ext cx="1687" cy="834464"/>
    <xdr:pic>
      <xdr:nvPicPr>
        <xdr:cNvPr id="469" name="Grafik 468"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0" name="Grafik 469"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1" name="Grafik 470"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2" name="Grafik 471"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3" name="Grafik 472"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4" name="Grafik 473"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6</xdr:col>
      <xdr:colOff>913128</xdr:colOff>
      <xdr:row>161</xdr:row>
      <xdr:rowOff>0</xdr:rowOff>
    </xdr:from>
    <xdr:ext cx="1687" cy="834464"/>
    <xdr:pic>
      <xdr:nvPicPr>
        <xdr:cNvPr id="475" name="Grafik 474"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0</xdr:col>
      <xdr:colOff>0</xdr:colOff>
      <xdr:row>161</xdr:row>
      <xdr:rowOff>0</xdr:rowOff>
    </xdr:from>
    <xdr:ext cx="5933" cy="885264"/>
    <xdr:pic>
      <xdr:nvPicPr>
        <xdr:cNvPr id="476" name="Grafik 475"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77" name="Grafik 476"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78" name="Grafik 477"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79" name="Grafik 478"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0" name="Grafik 479"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1" name="Grafik 480"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797170</xdr:colOff>
      <xdr:row>161</xdr:row>
      <xdr:rowOff>0</xdr:rowOff>
    </xdr:from>
    <xdr:ext cx="4688" cy="1121064"/>
    <xdr:pic>
      <xdr:nvPicPr>
        <xdr:cNvPr id="482" name="Grafik 48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76733400"/>
          <a:ext cx="4688" cy="1121064"/>
        </a:xfrm>
        <a:prstGeom prst="rect">
          <a:avLst/>
        </a:prstGeom>
      </xdr:spPr>
    </xdr:pic>
    <xdr:clientData/>
  </xdr:oneCellAnchor>
  <xdr:oneCellAnchor>
    <xdr:from>
      <xdr:col>0</xdr:col>
      <xdr:colOff>0</xdr:colOff>
      <xdr:row>161</xdr:row>
      <xdr:rowOff>0</xdr:rowOff>
    </xdr:from>
    <xdr:ext cx="5933" cy="885264"/>
    <xdr:pic>
      <xdr:nvPicPr>
        <xdr:cNvPr id="483" name="Grafik 482"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4" name="Grafik 483"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5" name="Grafik 484"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6" name="Grafik 485"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7" name="Grafik 486"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8" name="Grafik 487"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89" name="Grafik 488"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0" name="Grafik 489"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1" name="Grafik 490"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2" name="Grafik 491"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3" name="Grafik 492"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4" name="Grafik 493"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5" name="Grafik 494"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6" name="Grafik 495"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7" name="Grafik 496"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8" name="Grafik 497"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499" name="Grafik 498"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0" name="Grafik 499"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1" name="Grafik 500"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2" name="Grafik 501"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3" name="Grafik 502"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0</xdr:col>
      <xdr:colOff>0</xdr:colOff>
      <xdr:row>161</xdr:row>
      <xdr:rowOff>0</xdr:rowOff>
    </xdr:from>
    <xdr:ext cx="5933" cy="885264"/>
    <xdr:pic>
      <xdr:nvPicPr>
        <xdr:cNvPr id="504" name="Grafik 503" descr="BME_Verband_CMYK.jpg"/>
        <xdr:cNvPicPr/>
      </xdr:nvPicPr>
      <xdr:blipFill>
        <a:blip xmlns:r="http://schemas.openxmlformats.org/officeDocument/2006/relationships" r:embed="rId1" cstate="print"/>
        <a:stretch>
          <a:fillRect/>
        </a:stretch>
      </xdr:blipFill>
      <xdr:spPr>
        <a:xfrm>
          <a:off x="0" y="76733400"/>
          <a:ext cx="5933" cy="885264"/>
        </a:xfrm>
        <a:prstGeom prst="rect">
          <a:avLst/>
        </a:prstGeom>
      </xdr:spPr>
    </xdr:pic>
    <xdr:clientData/>
  </xdr:oneCellAnchor>
  <xdr:oneCellAnchor>
    <xdr:from>
      <xdr:col>6</xdr:col>
      <xdr:colOff>913128</xdr:colOff>
      <xdr:row>161</xdr:row>
      <xdr:rowOff>0</xdr:rowOff>
    </xdr:from>
    <xdr:ext cx="1687" cy="834464"/>
    <xdr:pic>
      <xdr:nvPicPr>
        <xdr:cNvPr id="505" name="Grafik 504" descr="BME_Verband_CMYK.jpg"/>
        <xdr:cNvPicPr/>
      </xdr:nvPicPr>
      <xdr:blipFill>
        <a:blip xmlns:r="http://schemas.openxmlformats.org/officeDocument/2006/relationships" r:embed="rId1" cstate="print"/>
        <a:stretch>
          <a:fillRect/>
        </a:stretch>
      </xdr:blipFill>
      <xdr:spPr>
        <a:xfrm>
          <a:off x="16165828" y="76733400"/>
          <a:ext cx="1687" cy="834464"/>
        </a:xfrm>
        <a:prstGeom prst="rect">
          <a:avLst/>
        </a:prstGeom>
      </xdr:spPr>
    </xdr:pic>
    <xdr:clientData/>
  </xdr:oneCellAnchor>
  <xdr:oneCellAnchor>
    <xdr:from>
      <xdr:col>0</xdr:col>
      <xdr:colOff>0</xdr:colOff>
      <xdr:row>161</xdr:row>
      <xdr:rowOff>0</xdr:rowOff>
    </xdr:from>
    <xdr:ext cx="5933" cy="885264"/>
    <xdr:pic>
      <xdr:nvPicPr>
        <xdr:cNvPr id="507" name="Grafik 50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08" name="Grafik 50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09" name="Grafik 50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0" name="Grafik 50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1" name="Grafik 51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2" name="Grafik 51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797170</xdr:colOff>
      <xdr:row>161</xdr:row>
      <xdr:rowOff>0</xdr:rowOff>
    </xdr:from>
    <xdr:ext cx="4688" cy="1121064"/>
    <xdr:pic>
      <xdr:nvPicPr>
        <xdr:cNvPr id="513" name="Grafik 51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87350600"/>
          <a:ext cx="4688" cy="1121064"/>
        </a:xfrm>
        <a:prstGeom prst="rect">
          <a:avLst/>
        </a:prstGeom>
      </xdr:spPr>
    </xdr:pic>
    <xdr:clientData/>
  </xdr:oneCellAnchor>
  <xdr:oneCellAnchor>
    <xdr:from>
      <xdr:col>0</xdr:col>
      <xdr:colOff>0</xdr:colOff>
      <xdr:row>161</xdr:row>
      <xdr:rowOff>0</xdr:rowOff>
    </xdr:from>
    <xdr:ext cx="5933" cy="885264"/>
    <xdr:pic>
      <xdr:nvPicPr>
        <xdr:cNvPr id="514" name="Grafik 51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5" name="Grafik 51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6" name="Grafik 51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7" name="Grafik 51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8" name="Grafik 51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19" name="Grafik 51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0" name="Grafik 51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1" name="Grafik 52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2" name="Grafik 52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3" name="Grafik 52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4" name="Grafik 52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5" name="Grafik 52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6" name="Grafik 52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7" name="Grafik 52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8" name="Grafik 52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29" name="Grafik 52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0" name="Grafik 52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1" name="Grafik 53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2" name="Grafik 53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3" name="Grafik 53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4" name="Grafik 53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35" name="Grafik 53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913128</xdr:colOff>
      <xdr:row>161</xdr:row>
      <xdr:rowOff>0</xdr:rowOff>
    </xdr:from>
    <xdr:ext cx="1687" cy="834464"/>
    <xdr:pic>
      <xdr:nvPicPr>
        <xdr:cNvPr id="536" name="Grafik 535"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37" name="Grafik 536"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38" name="Grafik 537"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39" name="Grafik 538"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40" name="Grafik 539"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41" name="Grafik 540"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6</xdr:col>
      <xdr:colOff>913128</xdr:colOff>
      <xdr:row>161</xdr:row>
      <xdr:rowOff>0</xdr:rowOff>
    </xdr:from>
    <xdr:ext cx="1687" cy="834464"/>
    <xdr:pic>
      <xdr:nvPicPr>
        <xdr:cNvPr id="542" name="Grafik 541"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0</xdr:col>
      <xdr:colOff>0</xdr:colOff>
      <xdr:row>161</xdr:row>
      <xdr:rowOff>0</xdr:rowOff>
    </xdr:from>
    <xdr:ext cx="5933" cy="885264"/>
    <xdr:pic>
      <xdr:nvPicPr>
        <xdr:cNvPr id="543" name="Grafik 54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4" name="Grafik 54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5" name="Grafik 54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6" name="Grafik 54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7" name="Grafik 54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48" name="Grafik 54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797170</xdr:colOff>
      <xdr:row>161</xdr:row>
      <xdr:rowOff>0</xdr:rowOff>
    </xdr:from>
    <xdr:ext cx="4688" cy="1121064"/>
    <xdr:pic>
      <xdr:nvPicPr>
        <xdr:cNvPr id="549" name="Grafik 548"/>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49870" y="87350600"/>
          <a:ext cx="4688" cy="1121064"/>
        </a:xfrm>
        <a:prstGeom prst="rect">
          <a:avLst/>
        </a:prstGeom>
      </xdr:spPr>
    </xdr:pic>
    <xdr:clientData/>
  </xdr:oneCellAnchor>
  <xdr:oneCellAnchor>
    <xdr:from>
      <xdr:col>0</xdr:col>
      <xdr:colOff>0</xdr:colOff>
      <xdr:row>161</xdr:row>
      <xdr:rowOff>0</xdr:rowOff>
    </xdr:from>
    <xdr:ext cx="5933" cy="885264"/>
    <xdr:pic>
      <xdr:nvPicPr>
        <xdr:cNvPr id="550" name="Grafik 54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1" name="Grafik 55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2" name="Grafik 55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3" name="Grafik 55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4" name="Grafik 55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5" name="Grafik 55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6" name="Grafik 55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7" name="Grafik 55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8" name="Grafik 55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59" name="Grafik 55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0" name="Grafik 55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1" name="Grafik 56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2" name="Grafik 56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3" name="Grafik 56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4" name="Grafik 56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5" name="Grafik 56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6" name="Grafik 56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7" name="Grafik 56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8" name="Grafik 56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69" name="Grafik 56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0" name="Grafik 56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1" name="Grafik 57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6</xdr:col>
      <xdr:colOff>913128</xdr:colOff>
      <xdr:row>161</xdr:row>
      <xdr:rowOff>0</xdr:rowOff>
    </xdr:from>
    <xdr:ext cx="1687" cy="834464"/>
    <xdr:pic>
      <xdr:nvPicPr>
        <xdr:cNvPr id="572" name="Grafik 571" descr="BME_Verband_CMYK.jpg"/>
        <xdr:cNvPicPr/>
      </xdr:nvPicPr>
      <xdr:blipFill>
        <a:blip xmlns:r="http://schemas.openxmlformats.org/officeDocument/2006/relationships" r:embed="rId1" cstate="print"/>
        <a:stretch>
          <a:fillRect/>
        </a:stretch>
      </xdr:blipFill>
      <xdr:spPr>
        <a:xfrm>
          <a:off x="16165828" y="87350600"/>
          <a:ext cx="1687" cy="834464"/>
        </a:xfrm>
        <a:prstGeom prst="rect">
          <a:avLst/>
        </a:prstGeom>
      </xdr:spPr>
    </xdr:pic>
    <xdr:clientData/>
  </xdr:oneCellAnchor>
  <xdr:oneCellAnchor>
    <xdr:from>
      <xdr:col>0</xdr:col>
      <xdr:colOff>0</xdr:colOff>
      <xdr:row>161</xdr:row>
      <xdr:rowOff>0</xdr:rowOff>
    </xdr:from>
    <xdr:ext cx="5933" cy="885264"/>
    <xdr:pic>
      <xdr:nvPicPr>
        <xdr:cNvPr id="574" name="Grafik 57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5" name="Grafik 57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6" name="Grafik 57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7" name="Grafik 57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8" name="Grafik 57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79" name="Grafik 57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0" name="Grafik 57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1" name="Grafik 58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2" name="Grafik 58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3" name="Grafik 58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4" name="Grafik 58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5" name="Grafik 58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6" name="Grafik 58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7" name="Grafik 58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8" name="Grafik 58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89" name="Grafik 58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0" name="Grafik 58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1" name="Grafik 59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2" name="Grafik 59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3" name="Grafik 59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4" name="Grafik 59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5" name="Grafik 59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6" name="Grafik 59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7" name="Grafik 59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8" name="Grafik 59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599" name="Grafik 59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0" name="Grafik 59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1" name="Grafik 60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2" name="Grafik 60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3" name="Grafik 60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4" name="Grafik 60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5" name="Grafik 60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6" name="Grafik 60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7" name="Grafik 60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8" name="Grafik 60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09" name="Grafik 60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0" name="Grafik 60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1" name="Grafik 61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2" name="Grafik 61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3" name="Grafik 61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4" name="Grafik 61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5" name="Grafik 61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6" name="Grafik 61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7" name="Grafik 61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8" name="Grafik 61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19" name="Grafik 61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0" name="Grafik 61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1" name="Grafik 62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2" name="Grafik 62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3" name="Grafik 62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4" name="Grafik 62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5" name="Grafik 62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6" name="Grafik 62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7" name="Grafik 62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8" name="Grafik 62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29" name="Grafik 62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0" name="Grafik 62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1" name="Grafik 63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2" name="Grafik 63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3" name="Grafik 63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4" name="Grafik 63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5" name="Grafik 63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6" name="Grafik 63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7" name="Grafik 63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8" name="Grafik 63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39" name="Grafik 63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0" name="Grafik 63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1" name="Grafik 64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2" name="Grafik 64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3" name="Grafik 64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4" name="Grafik 64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5" name="Grafik 64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6" name="Grafik 64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7" name="Grafik 64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8" name="Grafik 64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49" name="Grafik 64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0" name="Grafik 64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1" name="Grafik 65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2" name="Grafik 65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3" name="Grafik 65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4" name="Grafik 65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5" name="Grafik 65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6" name="Grafik 65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7" name="Grafik 65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8" name="Grafik 65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59" name="Grafik 65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0" name="Grafik 65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1" name="Grafik 66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2" name="Grafik 66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3" name="Grafik 66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4" name="Grafik 66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5" name="Grafik 66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6" name="Grafik 66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7" name="Grafik 66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8" name="Grafik 66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69" name="Grafik 66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0" name="Grafik 66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1" name="Grafik 67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2" name="Grafik 67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3" name="Grafik 67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4" name="Grafik 67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5" name="Grafik 67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6" name="Grafik 67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7" name="Grafik 67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8" name="Grafik 67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79" name="Grafik 67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0" name="Grafik 67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1" name="Grafik 68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2" name="Grafik 68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3" name="Grafik 68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4" name="Grafik 68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161</xdr:row>
      <xdr:rowOff>0</xdr:rowOff>
    </xdr:from>
    <xdr:ext cx="5933" cy="885264"/>
    <xdr:pic>
      <xdr:nvPicPr>
        <xdr:cNvPr id="685" name="Grafik 68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6" name="Grafik 68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7" name="Grafik 68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8" name="Grafik 68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89" name="Grafik 68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0" name="Grafik 68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1" name="Grafik 69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2" name="Grafik 69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3" name="Grafik 69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4" name="Grafik 69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5" name="Grafik 69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6" name="Grafik 69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7" name="Grafik 69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8" name="Grafik 69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699" name="Grafik 69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0" name="Grafik 69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1" name="Grafik 70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2" name="Grafik 70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3" name="Grafik 70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4" name="Grafik 70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5" name="Grafik 70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6" name="Grafik 70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7" name="Grafik 70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8" name="Grafik 70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09" name="Grafik 70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0" name="Grafik 70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1" name="Grafik 71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2" name="Grafik 71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3" name="Grafik 71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4" name="Grafik 71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5" name="Grafik 71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6" name="Grafik 71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7" name="Grafik 71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8" name="Grafik 71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19" name="Grafik 71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0" name="Grafik 71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1" name="Grafik 72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2" name="Grafik 72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3" name="Grafik 72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4" name="Grafik 72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5" name="Grafik 72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6" name="Grafik 72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7" name="Grafik 72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8" name="Grafik 72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29" name="Grafik 72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0" name="Grafik 72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1" name="Grafik 73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2" name="Grafik 73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3" name="Grafik 73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4" name="Grafik 73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5" name="Grafik 73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6" name="Grafik 73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7" name="Grafik 73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8" name="Grafik 73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39" name="Grafik 73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40" name="Grafik 73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138</xdr:row>
      <xdr:rowOff>0</xdr:rowOff>
    </xdr:from>
    <xdr:ext cx="5933" cy="885264"/>
    <xdr:pic>
      <xdr:nvPicPr>
        <xdr:cNvPr id="741" name="Grafik 74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2" name="Grafik 74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3" name="Grafik 74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4" name="Grafik 74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5" name="Grafik 74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6" name="Grafik 74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7" name="Grafik 74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8" name="Grafik 74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49" name="Grafik 74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0" name="Grafik 74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1" name="Grafik 75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2" name="Grafik 75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3" name="Grafik 75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4" name="Grafik 75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5" name="Grafik 75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6" name="Grafik 75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7" name="Grafik 75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8" name="Grafik 75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59" name="Grafik 75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0" name="Grafik 75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1" name="Grafik 76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2" name="Grafik 76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3" name="Grafik 76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4" name="Grafik 76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5" name="Grafik 76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6" name="Grafik 76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7" name="Grafik 76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8" name="Grafik 76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69" name="Grafik 76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0" name="Grafik 76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1" name="Grafik 77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2" name="Grafik 77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3" name="Grafik 77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4" name="Grafik 77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5" name="Grafik 77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6" name="Grafik 77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7" name="Grafik 77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8" name="Grafik 77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79" name="Grafik 77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0" name="Grafik 77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1" name="Grafik 78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2" name="Grafik 78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3" name="Grafik 78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4" name="Grafik 78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5" name="Grafik 78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6" name="Grafik 78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7" name="Grafik 78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8" name="Grafik 78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89" name="Grafik 78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0" name="Grafik 78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1" name="Grafik 79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2" name="Grafik 79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3" name="Grafik 79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4" name="Grafik 79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5" name="Grafik 79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6" name="Grafik 79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115</xdr:row>
      <xdr:rowOff>0</xdr:rowOff>
    </xdr:from>
    <xdr:ext cx="5933" cy="885264"/>
    <xdr:pic>
      <xdr:nvPicPr>
        <xdr:cNvPr id="797" name="Grafik 79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798" name="Grafik 79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799" name="Grafik 79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0" name="Grafik 79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1" name="Grafik 80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2" name="Grafik 80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3" name="Grafik 80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4" name="Grafik 80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5" name="Grafik 80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6" name="Grafik 80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7" name="Grafik 80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8" name="Grafik 80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09" name="Grafik 80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0" name="Grafik 80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1" name="Grafik 81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2" name="Grafik 81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3" name="Grafik 81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4" name="Grafik 81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5" name="Grafik 81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6" name="Grafik 81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7" name="Grafik 81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8" name="Grafik 81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19" name="Grafik 81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0" name="Grafik 81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1" name="Grafik 82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2" name="Grafik 82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3" name="Grafik 82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4" name="Grafik 82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5" name="Grafik 82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6" name="Grafik 82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7" name="Grafik 82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8" name="Grafik 82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29" name="Grafik 82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0" name="Grafik 82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1" name="Grafik 83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2" name="Grafik 83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3" name="Grafik 83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4" name="Grafik 83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5" name="Grafik 83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6" name="Grafik 83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7" name="Grafik 83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8" name="Grafik 83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39" name="Grafik 83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0" name="Grafik 83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1" name="Grafik 84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2" name="Grafik 84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3" name="Grafik 84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4" name="Grafik 84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5" name="Grafik 84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6" name="Grafik 84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7" name="Grafik 84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8" name="Grafik 84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49" name="Grafik 84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0" name="Grafik 84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1" name="Grafik 85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2" name="Grafik 85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92</xdr:row>
      <xdr:rowOff>0</xdr:rowOff>
    </xdr:from>
    <xdr:ext cx="5933" cy="885264"/>
    <xdr:pic>
      <xdr:nvPicPr>
        <xdr:cNvPr id="853" name="Grafik 85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4" name="Grafik 85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5" name="Grafik 85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6" name="Grafik 85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7" name="Grafik 85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8" name="Grafik 85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59" name="Grafik 85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0" name="Grafik 85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1" name="Grafik 86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2" name="Grafik 86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3" name="Grafik 86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4" name="Grafik 86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5" name="Grafik 86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6" name="Grafik 86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7" name="Grafik 86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8" name="Grafik 86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69" name="Grafik 86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0" name="Grafik 86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1" name="Grafik 87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2" name="Grafik 87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3" name="Grafik 87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4" name="Grafik 87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5" name="Grafik 87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6" name="Grafik 87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7" name="Grafik 87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8" name="Grafik 87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79" name="Grafik 87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0" name="Grafik 87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1" name="Grafik 88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2" name="Grafik 88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3" name="Grafik 88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4" name="Grafik 88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5" name="Grafik 88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6" name="Grafik 88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7" name="Grafik 88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8" name="Grafik 88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89" name="Grafik 88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0" name="Grafik 88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1" name="Grafik 89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2" name="Grafik 89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3" name="Grafik 89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4" name="Grafik 89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5" name="Grafik 89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6" name="Grafik 89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7" name="Grafik 89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8" name="Grafik 89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899" name="Grafik 89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0" name="Grafik 89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1" name="Grafik 90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2" name="Grafik 90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3" name="Grafik 90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4" name="Grafik 90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5" name="Grafik 90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6" name="Grafik 90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7" name="Grafik 90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8" name="Grafik 90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69</xdr:row>
      <xdr:rowOff>0</xdr:rowOff>
    </xdr:from>
    <xdr:ext cx="5933" cy="885264"/>
    <xdr:pic>
      <xdr:nvPicPr>
        <xdr:cNvPr id="909" name="Grafik 90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0" name="Grafik 90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1" name="Grafik 91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2" name="Grafik 91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3" name="Grafik 91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4" name="Grafik 91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5" name="Grafik 91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6" name="Grafik 91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7" name="Grafik 91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8" name="Grafik 91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19" name="Grafik 91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0" name="Grafik 91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1" name="Grafik 92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2" name="Grafik 92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3" name="Grafik 92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4" name="Grafik 92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5" name="Grafik 92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6" name="Grafik 92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7" name="Grafik 92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8" name="Grafik 92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29" name="Grafik 92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0" name="Grafik 92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1" name="Grafik 93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2" name="Grafik 93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3" name="Grafik 93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4" name="Grafik 93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5" name="Grafik 93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6" name="Grafik 93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7" name="Grafik 93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8" name="Grafik 93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39" name="Grafik 93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0" name="Grafik 93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1" name="Grafik 94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2" name="Grafik 94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3" name="Grafik 94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4" name="Grafik 94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5" name="Grafik 94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6" name="Grafik 94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7" name="Grafik 94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8" name="Grafik 94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49" name="Grafik 94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0" name="Grafik 94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1" name="Grafik 95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2" name="Grafik 95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3" name="Grafik 95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4" name="Grafik 95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5" name="Grafik 95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6" name="Grafik 95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7" name="Grafik 95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8" name="Grafik 95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59" name="Grafik 95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0" name="Grafik 95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1" name="Grafik 96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2" name="Grafik 96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3" name="Grafik 96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4" name="Grafik 96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46</xdr:row>
      <xdr:rowOff>0</xdr:rowOff>
    </xdr:from>
    <xdr:ext cx="5933" cy="885264"/>
    <xdr:pic>
      <xdr:nvPicPr>
        <xdr:cNvPr id="965" name="Grafik 96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6" name="Grafik 96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7" name="Grafik 96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8" name="Grafik 96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69" name="Grafik 96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0" name="Grafik 96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1" name="Grafik 97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2" name="Grafik 97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3" name="Grafik 97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4" name="Grafik 97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5" name="Grafik 97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6" name="Grafik 97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7" name="Grafik 97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8" name="Grafik 97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79" name="Grafik 97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0" name="Grafik 97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1" name="Grafik 98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2" name="Grafik 98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3" name="Grafik 98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4" name="Grafik 98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5" name="Grafik 98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6" name="Grafik 98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7" name="Grafik 98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8" name="Grafik 98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89" name="Grafik 98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0" name="Grafik 98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1" name="Grafik 99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2" name="Grafik 99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3" name="Grafik 99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4" name="Grafik 99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5" name="Grafik 99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6" name="Grafik 99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7" name="Grafik 99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8" name="Grafik 99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999" name="Grafik 99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0" name="Grafik 99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1" name="Grafik 100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2" name="Grafik 100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3" name="Grafik 100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4" name="Grafik 100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5" name="Grafik 100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6" name="Grafik 100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7" name="Grafik 100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8" name="Grafik 100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09" name="Grafik 100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0" name="Grafik 100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1" name="Grafik 101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2" name="Grafik 101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3" name="Grafik 101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4" name="Grafik 101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5" name="Grafik 101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6" name="Grafik 101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7" name="Grafik 101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8" name="Grafik 101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19" name="Grafik 101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20" name="Grafik 101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23</xdr:row>
      <xdr:rowOff>0</xdr:rowOff>
    </xdr:from>
    <xdr:ext cx="5933" cy="885264"/>
    <xdr:pic>
      <xdr:nvPicPr>
        <xdr:cNvPr id="1021" name="Grafik 102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2" name="Grafik 102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3" name="Grafik 102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4" name="Grafik 102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5" name="Grafik 102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6" name="Grafik 102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7" name="Grafik 102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8" name="Grafik 102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29" name="Grafik 102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0" name="Grafik 102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1" name="Grafik 103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2" name="Grafik 103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3" name="Grafik 103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4" name="Grafik 103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5" name="Grafik 103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6" name="Grafik 103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7" name="Grafik 103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8" name="Grafik 103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39" name="Grafik 103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0" name="Grafik 103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1" name="Grafik 104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2" name="Grafik 104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3" name="Grafik 104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4" name="Grafik 104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5" name="Grafik 104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6" name="Grafik 104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7" name="Grafik 104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8" name="Grafik 104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49" name="Grafik 104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0" name="Grafik 104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1" name="Grafik 105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2" name="Grafik 105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3" name="Grafik 105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4" name="Grafik 105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5" name="Grafik 105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6" name="Grafik 105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7" name="Grafik 105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8" name="Grafik 105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59" name="Grafik 105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0" name="Grafik 105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1" name="Grafik 106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2" name="Grafik 106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3" name="Grafik 106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4" name="Grafik 106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5" name="Grafik 106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6" name="Grafik 106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7" name="Grafik 106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8" name="Grafik 1067"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69" name="Grafik 1068"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0" name="Grafik 1069"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1" name="Grafik 1070"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2" name="Grafik 1071"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3" name="Grafik 1072"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4" name="Grafik 1073"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5" name="Grafik 1074"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6" name="Grafik 1075"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oneCellAnchor>
    <xdr:from>
      <xdr:col>0</xdr:col>
      <xdr:colOff>0</xdr:colOff>
      <xdr:row>0</xdr:row>
      <xdr:rowOff>0</xdr:rowOff>
    </xdr:from>
    <xdr:ext cx="5933" cy="885264"/>
    <xdr:pic>
      <xdr:nvPicPr>
        <xdr:cNvPr id="1077" name="Grafik 1076" descr="BME_Verband_CMYK.jpg"/>
        <xdr:cNvPicPr/>
      </xdr:nvPicPr>
      <xdr:blipFill>
        <a:blip xmlns:r="http://schemas.openxmlformats.org/officeDocument/2006/relationships" r:embed="rId1" cstate="print"/>
        <a:stretch>
          <a:fillRect/>
        </a:stretch>
      </xdr:blipFill>
      <xdr:spPr>
        <a:xfrm>
          <a:off x="0" y="87350600"/>
          <a:ext cx="5933" cy="885264"/>
        </a:xfrm>
        <a:prstGeom prst="rect">
          <a:avLst/>
        </a:prstGeom>
      </xdr:spPr>
    </xdr:pic>
    <xdr:clientData/>
  </xdr:oneCellAnchor>
</xdr:wsDr>
</file>

<file path=xl/tables/table1.xml><?xml version="1.0" encoding="utf-8"?>
<table xmlns="http://schemas.openxmlformats.org/spreadsheetml/2006/main" id="1" name="Tabelle14" displayName="Tabelle14" ref="A2:B63" totalsRowShown="0" tableBorderDxfId="7">
  <autoFilter ref="A2:B63"/>
  <tableColumns count="2">
    <tableColumn id="1" name="Short Profile Supplier" dataDxfId="6"/>
    <tableColumn id="2" name="Answers" dataDxfId="5"/>
  </tableColumns>
  <tableStyleInfo name="TableStyleMedium2" showFirstColumn="0" showLastColumn="0" showRowStripes="1" showColumnStripes="0"/>
</table>
</file>

<file path=xl/tables/table2.xml><?xml version="1.0" encoding="utf-8"?>
<table xmlns="http://schemas.openxmlformats.org/spreadsheetml/2006/main" id="2" name="Tabelle25" displayName="Tabelle25" ref="A72:B122" totalsRowCount="1" totalsRowDxfId="2" headerRowBorderDxfId="4" tableBorderDxfId="3">
  <autoFilter ref="A72:B121"/>
  <sortState ref="A65:B96">
    <sortCondition ref="A64:A96"/>
  </sortState>
  <tableColumns count="2">
    <tableColumn id="1" name="German Companies at the event" totalsRowLabel="Number of German Companies" totalsRowDxfId="1"/>
    <tableColumn id="2" name="Please, mark all purchaser _x000a_you like to meet with a cross (x)" totalsRowFunction="custom" totalsRowDxfId="0">
      <totalsRowFormula>COUNTA(Tabelle25[German Companies at the event])</totalsRowFormula>
    </tableColumn>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grammer.com/" TargetMode="External"/><Relationship Id="rId7" Type="http://schemas.openxmlformats.org/officeDocument/2006/relationships/hyperlink" Target="http://www.mosca.com/" TargetMode="External"/><Relationship Id="rId2" Type="http://schemas.openxmlformats.org/officeDocument/2006/relationships/hyperlink" Target="http://www.miwe.com/" TargetMode="External"/><Relationship Id="rId1" Type="http://schemas.openxmlformats.org/officeDocument/2006/relationships/hyperlink" Target="http://www.as-schneider.com/" TargetMode="External"/><Relationship Id="rId6" Type="http://schemas.openxmlformats.org/officeDocument/2006/relationships/hyperlink" Target="http://www.miele.com/" TargetMode="External"/><Relationship Id="rId5" Type="http://schemas.openxmlformats.org/officeDocument/2006/relationships/hyperlink" Target="http://www.liebherr.com/" TargetMode="External"/><Relationship Id="rId4" Type="http://schemas.openxmlformats.org/officeDocument/2006/relationships/hyperlink" Target="http://www.kirchhoff-automotive.com/"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191"/>
  <sheetViews>
    <sheetView tabSelected="1" zoomScale="80" zoomScaleNormal="80" workbookViewId="0">
      <selection activeCell="B25" sqref="B25"/>
    </sheetView>
  </sheetViews>
  <sheetFormatPr baseColWidth="10" defaultRowHeight="14.4" x14ac:dyDescent="0.3"/>
  <cols>
    <col min="1" max="1" width="63.6640625" style="12" bestFit="1" customWidth="1"/>
    <col min="2" max="2" width="38.88671875" style="11" customWidth="1"/>
  </cols>
  <sheetData>
    <row r="1" spans="1:2" s="60" customFormat="1" ht="63" customHeight="1" x14ac:dyDescent="0.3">
      <c r="A1" s="11"/>
      <c r="B1" s="61" t="s">
        <v>267</v>
      </c>
    </row>
    <row r="2" spans="1:2" ht="15" thickBot="1" x14ac:dyDescent="0.35">
      <c r="A2" s="22" t="s">
        <v>18</v>
      </c>
      <c r="B2" s="23" t="s">
        <v>19</v>
      </c>
    </row>
    <row r="3" spans="1:2" x14ac:dyDescent="0.3">
      <c r="A3" s="16" t="s">
        <v>1</v>
      </c>
      <c r="B3" s="20"/>
    </row>
    <row r="4" spans="1:2" x14ac:dyDescent="0.3">
      <c r="A4" s="17" t="s">
        <v>20</v>
      </c>
      <c r="B4" s="21"/>
    </row>
    <row r="5" spans="1:2" x14ac:dyDescent="0.3">
      <c r="A5" s="17" t="s">
        <v>21</v>
      </c>
      <c r="B5" s="21"/>
    </row>
    <row r="6" spans="1:2" x14ac:dyDescent="0.3">
      <c r="A6" s="17" t="s">
        <v>22</v>
      </c>
      <c r="B6" s="21"/>
    </row>
    <row r="7" spans="1:2" x14ac:dyDescent="0.3">
      <c r="A7" s="17" t="s">
        <v>23</v>
      </c>
      <c r="B7" s="21"/>
    </row>
    <row r="8" spans="1:2" x14ac:dyDescent="0.3">
      <c r="A8" s="17" t="s">
        <v>24</v>
      </c>
      <c r="B8" s="21"/>
    </row>
    <row r="9" spans="1:2" x14ac:dyDescent="0.3">
      <c r="A9" s="17" t="s">
        <v>25</v>
      </c>
      <c r="B9" s="21"/>
    </row>
    <row r="10" spans="1:2" x14ac:dyDescent="0.3">
      <c r="A10" s="17" t="s">
        <v>26</v>
      </c>
      <c r="B10" s="21"/>
    </row>
    <row r="11" spans="1:2" x14ac:dyDescent="0.3">
      <c r="A11" s="17" t="s">
        <v>27</v>
      </c>
      <c r="B11" s="21"/>
    </row>
    <row r="12" spans="1:2" x14ac:dyDescent="0.3">
      <c r="A12" s="18" t="s">
        <v>28</v>
      </c>
      <c r="B12" s="21"/>
    </row>
    <row r="13" spans="1:2" x14ac:dyDescent="0.3">
      <c r="A13" s="17" t="s">
        <v>79</v>
      </c>
      <c r="B13" s="21"/>
    </row>
    <row r="14" spans="1:2" x14ac:dyDescent="0.3">
      <c r="A14" s="17" t="s">
        <v>29</v>
      </c>
      <c r="B14" s="21"/>
    </row>
    <row r="15" spans="1:2" x14ac:dyDescent="0.3">
      <c r="A15" s="17" t="s">
        <v>30</v>
      </c>
      <c r="B15" s="21"/>
    </row>
    <row r="16" spans="1:2" x14ac:dyDescent="0.3">
      <c r="A16" s="17" t="s">
        <v>31</v>
      </c>
      <c r="B16" s="21"/>
    </row>
    <row r="17" spans="1:2" x14ac:dyDescent="0.3">
      <c r="A17" s="17" t="s">
        <v>32</v>
      </c>
      <c r="B17" s="21"/>
    </row>
    <row r="18" spans="1:2" x14ac:dyDescent="0.3">
      <c r="A18" s="17" t="s">
        <v>75</v>
      </c>
      <c r="B18" s="21"/>
    </row>
    <row r="19" spans="1:2" x14ac:dyDescent="0.3">
      <c r="A19" s="19" t="s">
        <v>76</v>
      </c>
      <c r="B19" s="21"/>
    </row>
    <row r="20" spans="1:2" ht="18" x14ac:dyDescent="0.3">
      <c r="A20" s="48" t="s">
        <v>78</v>
      </c>
      <c r="B20" s="21" t="s">
        <v>33</v>
      </c>
    </row>
    <row r="21" spans="1:2" x14ac:dyDescent="0.3">
      <c r="A21" s="19" t="s">
        <v>34</v>
      </c>
      <c r="B21" s="21"/>
    </row>
    <row r="22" spans="1:2" x14ac:dyDescent="0.3">
      <c r="A22" s="19" t="s">
        <v>35</v>
      </c>
      <c r="B22" s="21"/>
    </row>
    <row r="23" spans="1:2" x14ac:dyDescent="0.3">
      <c r="A23" s="19" t="s">
        <v>36</v>
      </c>
      <c r="B23" s="21"/>
    </row>
    <row r="24" spans="1:2" x14ac:dyDescent="0.3">
      <c r="A24" s="19" t="s">
        <v>37</v>
      </c>
      <c r="B24" s="21"/>
    </row>
    <row r="25" spans="1:2" x14ac:dyDescent="0.3">
      <c r="A25" s="19" t="s">
        <v>38</v>
      </c>
      <c r="B25" s="21"/>
    </row>
    <row r="26" spans="1:2" x14ac:dyDescent="0.3">
      <c r="A26" s="19" t="s">
        <v>39</v>
      </c>
      <c r="B26" s="21"/>
    </row>
    <row r="27" spans="1:2" x14ac:dyDescent="0.3">
      <c r="A27" s="19" t="s">
        <v>40</v>
      </c>
      <c r="B27" s="21"/>
    </row>
    <row r="28" spans="1:2" x14ac:dyDescent="0.3">
      <c r="A28" s="19" t="s">
        <v>41</v>
      </c>
      <c r="B28" s="21"/>
    </row>
    <row r="29" spans="1:2" x14ac:dyDescent="0.3">
      <c r="A29" s="19" t="s">
        <v>42</v>
      </c>
      <c r="B29" s="21"/>
    </row>
    <row r="30" spans="1:2" x14ac:dyDescent="0.3">
      <c r="A30" s="19" t="s">
        <v>43</v>
      </c>
      <c r="B30" s="21"/>
    </row>
    <row r="31" spans="1:2" x14ac:dyDescent="0.3">
      <c r="A31" s="19" t="s">
        <v>44</v>
      </c>
      <c r="B31" s="21"/>
    </row>
    <row r="32" spans="1:2" x14ac:dyDescent="0.3">
      <c r="A32" s="19" t="s">
        <v>45</v>
      </c>
      <c r="B32" s="21"/>
    </row>
    <row r="33" spans="1:2" x14ac:dyDescent="0.3">
      <c r="A33" s="19" t="s">
        <v>46</v>
      </c>
      <c r="B33" s="21"/>
    </row>
    <row r="34" spans="1:2" x14ac:dyDescent="0.3">
      <c r="A34" s="19" t="s">
        <v>47</v>
      </c>
      <c r="B34" s="21"/>
    </row>
    <row r="35" spans="1:2" x14ac:dyDescent="0.3">
      <c r="A35" s="19" t="s">
        <v>48</v>
      </c>
      <c r="B35" s="21"/>
    </row>
    <row r="36" spans="1:2" x14ac:dyDescent="0.3">
      <c r="A36" s="19" t="s">
        <v>49</v>
      </c>
      <c r="B36" s="21"/>
    </row>
    <row r="37" spans="1:2" x14ac:dyDescent="0.3">
      <c r="A37" s="19" t="s">
        <v>50</v>
      </c>
      <c r="B37" s="21"/>
    </row>
    <row r="38" spans="1:2" x14ac:dyDescent="0.3">
      <c r="A38" s="19" t="s">
        <v>51</v>
      </c>
      <c r="B38" s="21"/>
    </row>
    <row r="39" spans="1:2" x14ac:dyDescent="0.3">
      <c r="A39" s="19" t="s">
        <v>52</v>
      </c>
      <c r="B39" s="21"/>
    </row>
    <row r="40" spans="1:2" x14ac:dyDescent="0.3">
      <c r="A40" s="19" t="s">
        <v>53</v>
      </c>
      <c r="B40" s="21"/>
    </row>
    <row r="41" spans="1:2" x14ac:dyDescent="0.3">
      <c r="A41" s="19" t="s">
        <v>54</v>
      </c>
      <c r="B41" s="21"/>
    </row>
    <row r="42" spans="1:2" x14ac:dyDescent="0.3">
      <c r="A42" s="19" t="s">
        <v>55</v>
      </c>
      <c r="B42" s="21"/>
    </row>
    <row r="43" spans="1:2" x14ac:dyDescent="0.3">
      <c r="A43" s="19" t="s">
        <v>56</v>
      </c>
      <c r="B43" s="21"/>
    </row>
    <row r="44" spans="1:2" x14ac:dyDescent="0.3">
      <c r="A44" s="19" t="s">
        <v>56</v>
      </c>
      <c r="B44" s="21"/>
    </row>
    <row r="45" spans="1:2" x14ac:dyDescent="0.3">
      <c r="A45" s="19" t="s">
        <v>56</v>
      </c>
      <c r="B45" s="21"/>
    </row>
    <row r="46" spans="1:2" ht="18" x14ac:dyDescent="0.35">
      <c r="A46" s="47" t="s">
        <v>77</v>
      </c>
      <c r="B46" s="21"/>
    </row>
    <row r="47" spans="1:2" x14ac:dyDescent="0.3">
      <c r="A47" s="19" t="s">
        <v>57</v>
      </c>
      <c r="B47" s="21"/>
    </row>
    <row r="48" spans="1:2" x14ac:dyDescent="0.3">
      <c r="A48" s="19" t="s">
        <v>58</v>
      </c>
      <c r="B48" s="21"/>
    </row>
    <row r="49" spans="1:2" x14ac:dyDescent="0.3">
      <c r="A49" s="19" t="s">
        <v>59</v>
      </c>
      <c r="B49" s="21"/>
    </row>
    <row r="50" spans="1:2" x14ac:dyDescent="0.3">
      <c r="A50" s="19" t="s">
        <v>60</v>
      </c>
      <c r="B50" s="21"/>
    </row>
    <row r="51" spans="1:2" x14ac:dyDescent="0.3">
      <c r="A51" s="19" t="s">
        <v>61</v>
      </c>
      <c r="B51" s="21"/>
    </row>
    <row r="52" spans="1:2" x14ac:dyDescent="0.3">
      <c r="A52" s="19" t="s">
        <v>42</v>
      </c>
      <c r="B52" s="21"/>
    </row>
    <row r="53" spans="1:2" x14ac:dyDescent="0.3">
      <c r="A53" s="19" t="s">
        <v>43</v>
      </c>
      <c r="B53" s="21"/>
    </row>
    <row r="54" spans="1:2" x14ac:dyDescent="0.3">
      <c r="A54" s="19" t="s">
        <v>41</v>
      </c>
      <c r="B54" s="21"/>
    </row>
    <row r="55" spans="1:2" x14ac:dyDescent="0.3">
      <c r="A55" s="19" t="s">
        <v>56</v>
      </c>
      <c r="B55" s="21"/>
    </row>
    <row r="56" spans="1:2" x14ac:dyDescent="0.3">
      <c r="A56" s="19" t="s">
        <v>56</v>
      </c>
      <c r="B56" s="21"/>
    </row>
    <row r="57" spans="1:2" x14ac:dyDescent="0.3">
      <c r="A57" s="19" t="s">
        <v>56</v>
      </c>
      <c r="B57" s="21"/>
    </row>
    <row r="58" spans="1:2" s="35" customFormat="1" ht="18" x14ac:dyDescent="0.3">
      <c r="A58" s="46" t="s">
        <v>69</v>
      </c>
      <c r="B58" s="21"/>
    </row>
    <row r="59" spans="1:2" s="35" customFormat="1" x14ac:dyDescent="0.3">
      <c r="A59" s="45" t="s">
        <v>71</v>
      </c>
      <c r="B59" s="21"/>
    </row>
    <row r="60" spans="1:2" s="35" customFormat="1" x14ac:dyDescent="0.3">
      <c r="A60" s="45" t="s">
        <v>72</v>
      </c>
      <c r="B60" s="21"/>
    </row>
    <row r="61" spans="1:2" s="35" customFormat="1" ht="57.6" customHeight="1" x14ac:dyDescent="0.3">
      <c r="A61" s="44" t="s">
        <v>70</v>
      </c>
      <c r="B61" s="21"/>
    </row>
    <row r="62" spans="1:2" s="35" customFormat="1" ht="58.2" customHeight="1" x14ac:dyDescent="0.3">
      <c r="A62" s="44" t="s">
        <v>73</v>
      </c>
      <c r="B62" s="21"/>
    </row>
    <row r="63" spans="1:2" s="35" customFormat="1" ht="60.6" customHeight="1" x14ac:dyDescent="0.3">
      <c r="A63" s="44" t="s">
        <v>74</v>
      </c>
      <c r="B63" s="21"/>
    </row>
    <row r="64" spans="1:2" s="35" customFormat="1" x14ac:dyDescent="0.3">
      <c r="A64" s="42"/>
      <c r="B64" s="43"/>
    </row>
    <row r="65" spans="1:2" x14ac:dyDescent="0.3">
      <c r="B65" s="10"/>
    </row>
    <row r="66" spans="1:2" x14ac:dyDescent="0.3">
      <c r="A66" s="13" t="s">
        <v>62</v>
      </c>
      <c r="B66" s="13"/>
    </row>
    <row r="67" spans="1:2" x14ac:dyDescent="0.3">
      <c r="A67" s="13" t="s">
        <v>63</v>
      </c>
      <c r="B67" s="13"/>
    </row>
    <row r="68" spans="1:2" x14ac:dyDescent="0.3">
      <c r="A68" s="13" t="s">
        <v>64</v>
      </c>
      <c r="B68" s="13"/>
    </row>
    <row r="69" spans="1:2" x14ac:dyDescent="0.3">
      <c r="A69" s="14"/>
      <c r="B69" s="14"/>
    </row>
    <row r="70" spans="1:2" x14ac:dyDescent="0.3">
      <c r="A70" s="14"/>
      <c r="B70" s="14"/>
    </row>
    <row r="71" spans="1:2" x14ac:dyDescent="0.3">
      <c r="A71" s="14"/>
      <c r="B71" s="14"/>
    </row>
    <row r="72" spans="1:2" ht="29.4" thickBot="1" x14ac:dyDescent="0.35">
      <c r="A72" s="26" t="s">
        <v>65</v>
      </c>
      <c r="B72" s="15" t="s">
        <v>66</v>
      </c>
    </row>
    <row r="73" spans="1:2" s="25" customFormat="1" x14ac:dyDescent="0.3">
      <c r="A73" s="62" t="s">
        <v>80</v>
      </c>
      <c r="B73" s="21"/>
    </row>
    <row r="74" spans="1:2" s="55" customFormat="1" x14ac:dyDescent="0.3">
      <c r="A74" s="62" t="s">
        <v>274</v>
      </c>
      <c r="B74" s="21"/>
    </row>
    <row r="75" spans="1:2" s="25" customFormat="1" x14ac:dyDescent="0.3">
      <c r="A75" s="62" t="s">
        <v>81</v>
      </c>
      <c r="B75" s="21"/>
    </row>
    <row r="76" spans="1:2" s="25" customFormat="1" x14ac:dyDescent="0.3">
      <c r="A76" s="62" t="s">
        <v>275</v>
      </c>
      <c r="B76" s="21"/>
    </row>
    <row r="77" spans="1:2" s="25" customFormat="1" x14ac:dyDescent="0.3">
      <c r="A77" s="63" t="s">
        <v>276</v>
      </c>
      <c r="B77" s="21"/>
    </row>
    <row r="78" spans="1:2" s="25" customFormat="1" x14ac:dyDescent="0.3">
      <c r="A78" s="62" t="s">
        <v>277</v>
      </c>
      <c r="B78" s="21"/>
    </row>
    <row r="79" spans="1:2" s="25" customFormat="1" x14ac:dyDescent="0.3">
      <c r="A79" s="62" t="s">
        <v>82</v>
      </c>
      <c r="B79" s="21"/>
    </row>
    <row r="80" spans="1:2" s="25" customFormat="1" x14ac:dyDescent="0.3">
      <c r="A80" s="62" t="s">
        <v>278</v>
      </c>
      <c r="B80" s="21"/>
    </row>
    <row r="81" spans="1:2" s="25" customFormat="1" x14ac:dyDescent="0.3">
      <c r="A81" s="62" t="s">
        <v>143</v>
      </c>
      <c r="B81" s="21"/>
    </row>
    <row r="82" spans="1:2" s="25" customFormat="1" x14ac:dyDescent="0.3">
      <c r="A82" s="62" t="s">
        <v>279</v>
      </c>
      <c r="B82" s="21"/>
    </row>
    <row r="83" spans="1:2" s="25" customFormat="1" x14ac:dyDescent="0.3">
      <c r="A83" s="62" t="s">
        <v>280</v>
      </c>
      <c r="B83" s="21"/>
    </row>
    <row r="84" spans="1:2" s="35" customFormat="1" x14ac:dyDescent="0.3">
      <c r="A84" s="62" t="s">
        <v>281</v>
      </c>
      <c r="B84" s="21"/>
    </row>
    <row r="85" spans="1:2" s="35" customFormat="1" x14ac:dyDescent="0.3">
      <c r="A85" s="62" t="s">
        <v>282</v>
      </c>
      <c r="B85" s="21"/>
    </row>
    <row r="86" spans="1:2" s="55" customFormat="1" x14ac:dyDescent="0.3">
      <c r="A86" s="62" t="s">
        <v>83</v>
      </c>
      <c r="B86" s="21"/>
    </row>
    <row r="87" spans="1:2" s="59" customFormat="1" x14ac:dyDescent="0.3">
      <c r="A87" s="62" t="s">
        <v>283</v>
      </c>
      <c r="B87" s="21"/>
    </row>
    <row r="88" spans="1:2" s="35" customFormat="1" x14ac:dyDescent="0.3">
      <c r="A88" s="62" t="s">
        <v>284</v>
      </c>
      <c r="B88" s="21"/>
    </row>
    <row r="89" spans="1:2" s="35" customFormat="1" x14ac:dyDescent="0.3">
      <c r="A89" s="62" t="s">
        <v>84</v>
      </c>
      <c r="B89" s="21"/>
    </row>
    <row r="90" spans="1:2" s="35" customFormat="1" x14ac:dyDescent="0.3">
      <c r="A90" s="62" t="s">
        <v>85</v>
      </c>
      <c r="B90" s="21"/>
    </row>
    <row r="91" spans="1:2" s="35" customFormat="1" x14ac:dyDescent="0.3">
      <c r="A91" s="62" t="s">
        <v>285</v>
      </c>
      <c r="B91" s="21"/>
    </row>
    <row r="92" spans="1:2" s="35" customFormat="1" x14ac:dyDescent="0.3">
      <c r="A92" s="62" t="s">
        <v>168</v>
      </c>
      <c r="B92" s="21"/>
    </row>
    <row r="93" spans="1:2" s="59" customFormat="1" x14ac:dyDescent="0.3">
      <c r="A93" s="62" t="s">
        <v>286</v>
      </c>
      <c r="B93" s="21"/>
    </row>
    <row r="94" spans="1:2" s="55" customFormat="1" x14ac:dyDescent="0.3">
      <c r="A94" s="62" t="s">
        <v>287</v>
      </c>
      <c r="B94" s="21"/>
    </row>
    <row r="95" spans="1:2" s="35" customFormat="1" x14ac:dyDescent="0.3">
      <c r="A95" s="62" t="s">
        <v>86</v>
      </c>
      <c r="B95" s="21"/>
    </row>
    <row r="96" spans="1:2" s="60" customFormat="1" x14ac:dyDescent="0.3">
      <c r="A96" s="64" t="s">
        <v>87</v>
      </c>
      <c r="B96" s="21"/>
    </row>
    <row r="97" spans="1:2" s="35" customFormat="1" ht="15.6" x14ac:dyDescent="0.3">
      <c r="A97" s="64" t="s">
        <v>288</v>
      </c>
      <c r="B97" s="21"/>
    </row>
    <row r="98" spans="1:2" s="35" customFormat="1" x14ac:dyDescent="0.3">
      <c r="A98" s="65" t="s">
        <v>289</v>
      </c>
      <c r="B98" s="21"/>
    </row>
    <row r="99" spans="1:2" s="35" customFormat="1" x14ac:dyDescent="0.3">
      <c r="A99" s="62" t="s">
        <v>290</v>
      </c>
      <c r="B99" s="21"/>
    </row>
    <row r="100" spans="1:2" s="59" customFormat="1" x14ac:dyDescent="0.3">
      <c r="A100" s="62" t="s">
        <v>291</v>
      </c>
      <c r="B100" s="21"/>
    </row>
    <row r="101" spans="1:2" s="35" customFormat="1" x14ac:dyDescent="0.3">
      <c r="A101" s="62" t="s">
        <v>292</v>
      </c>
      <c r="B101" s="21"/>
    </row>
    <row r="102" spans="1:2" s="35" customFormat="1" x14ac:dyDescent="0.3">
      <c r="A102" s="62" t="s">
        <v>268</v>
      </c>
      <c r="B102" s="21"/>
    </row>
    <row r="103" spans="1:2" s="35" customFormat="1" x14ac:dyDescent="0.3">
      <c r="A103" s="62" t="s">
        <v>88</v>
      </c>
      <c r="B103" s="21"/>
    </row>
    <row r="104" spans="1:2" s="35" customFormat="1" x14ac:dyDescent="0.3">
      <c r="A104" s="62" t="s">
        <v>89</v>
      </c>
      <c r="B104" s="21"/>
    </row>
    <row r="105" spans="1:2" s="35" customFormat="1" x14ac:dyDescent="0.3">
      <c r="A105" s="65" t="s">
        <v>293</v>
      </c>
      <c r="B105" s="21"/>
    </row>
    <row r="106" spans="1:2" s="35" customFormat="1" x14ac:dyDescent="0.3">
      <c r="A106" s="62" t="s">
        <v>294</v>
      </c>
      <c r="B106" s="21"/>
    </row>
    <row r="107" spans="1:2" s="35" customFormat="1" x14ac:dyDescent="0.3">
      <c r="A107" s="65" t="s">
        <v>90</v>
      </c>
      <c r="B107" s="21"/>
    </row>
    <row r="108" spans="1:2" s="35" customFormat="1" x14ac:dyDescent="0.3">
      <c r="A108" s="62" t="s">
        <v>295</v>
      </c>
      <c r="B108" s="21"/>
    </row>
    <row r="109" spans="1:2" s="35" customFormat="1" x14ac:dyDescent="0.3">
      <c r="A109" s="62" t="s">
        <v>91</v>
      </c>
      <c r="B109" s="21"/>
    </row>
    <row r="110" spans="1:2" s="35" customFormat="1" x14ac:dyDescent="0.3">
      <c r="A110" s="66" t="s">
        <v>92</v>
      </c>
      <c r="B110" s="21"/>
    </row>
    <row r="111" spans="1:2" s="35" customFormat="1" x14ac:dyDescent="0.3">
      <c r="A111" s="62" t="s">
        <v>296</v>
      </c>
      <c r="B111" s="21"/>
    </row>
    <row r="112" spans="1:2" s="35" customFormat="1" x14ac:dyDescent="0.3">
      <c r="A112" s="62" t="s">
        <v>230</v>
      </c>
      <c r="B112" s="21"/>
    </row>
    <row r="113" spans="1:2" s="35" customFormat="1" x14ac:dyDescent="0.3">
      <c r="A113" s="62" t="s">
        <v>93</v>
      </c>
      <c r="B113" s="21"/>
    </row>
    <row r="114" spans="1:2" s="35" customFormat="1" x14ac:dyDescent="0.3">
      <c r="A114" s="63" t="s">
        <v>297</v>
      </c>
      <c r="B114" s="21"/>
    </row>
    <row r="115" spans="1:2" s="35" customFormat="1" x14ac:dyDescent="0.3">
      <c r="A115" s="62" t="s">
        <v>481</v>
      </c>
      <c r="B115" s="21"/>
    </row>
    <row r="116" spans="1:2" s="69" customFormat="1" x14ac:dyDescent="0.3">
      <c r="A116" s="62" t="s">
        <v>482</v>
      </c>
      <c r="B116" s="21"/>
    </row>
    <row r="117" spans="1:2" s="35" customFormat="1" x14ac:dyDescent="0.3">
      <c r="A117" s="62" t="s">
        <v>298</v>
      </c>
      <c r="B117" s="21"/>
    </row>
    <row r="118" spans="1:2" s="59" customFormat="1" x14ac:dyDescent="0.3">
      <c r="A118" s="62" t="s">
        <v>94</v>
      </c>
      <c r="B118" s="21"/>
    </row>
    <row r="119" spans="1:2" s="35" customFormat="1" x14ac:dyDescent="0.3">
      <c r="A119" s="62" t="s">
        <v>299</v>
      </c>
      <c r="B119" s="21"/>
    </row>
    <row r="120" spans="1:2" s="68" customFormat="1" x14ac:dyDescent="0.3">
      <c r="A120" s="62" t="s">
        <v>95</v>
      </c>
      <c r="B120" s="21"/>
    </row>
    <row r="121" spans="1:2" s="35" customFormat="1" x14ac:dyDescent="0.3">
      <c r="A121" s="62" t="s">
        <v>96</v>
      </c>
      <c r="B121" s="21"/>
    </row>
    <row r="122" spans="1:2" x14ac:dyDescent="0.3">
      <c r="A122" s="58" t="s">
        <v>67</v>
      </c>
      <c r="B122" s="58">
        <f>COUNTA(Tabelle25[German Companies at the event])</f>
        <v>49</v>
      </c>
    </row>
    <row r="124" spans="1:2" x14ac:dyDescent="0.3">
      <c r="B124" s="11" t="s">
        <v>68</v>
      </c>
    </row>
    <row r="178" spans="1:2" s="9" customFormat="1" x14ac:dyDescent="0.3">
      <c r="A178" s="12"/>
      <c r="B178" s="11"/>
    </row>
    <row r="179" spans="1:2" s="9" customFormat="1" x14ac:dyDescent="0.3">
      <c r="A179" s="12"/>
      <c r="B179" s="11"/>
    </row>
    <row r="180" spans="1:2" s="9" customFormat="1" x14ac:dyDescent="0.3">
      <c r="A180" s="12"/>
      <c r="B180" s="11"/>
    </row>
    <row r="181" spans="1:2" s="9" customFormat="1" x14ac:dyDescent="0.3">
      <c r="A181" s="12"/>
      <c r="B181" s="11"/>
    </row>
    <row r="182" spans="1:2" s="9" customFormat="1" x14ac:dyDescent="0.3">
      <c r="A182" s="12"/>
      <c r="B182" s="11"/>
    </row>
    <row r="183" spans="1:2" s="9" customFormat="1" x14ac:dyDescent="0.3">
      <c r="A183" s="12"/>
      <c r="B183" s="11"/>
    </row>
    <row r="184" spans="1:2" s="9" customFormat="1" x14ac:dyDescent="0.3">
      <c r="A184" s="12"/>
      <c r="B184" s="11"/>
    </row>
    <row r="185" spans="1:2" s="9" customFormat="1" x14ac:dyDescent="0.3">
      <c r="A185" s="12"/>
      <c r="B185" s="11"/>
    </row>
    <row r="186" spans="1:2" s="24" customFormat="1" x14ac:dyDescent="0.3">
      <c r="A186" s="12"/>
      <c r="B186" s="11"/>
    </row>
    <row r="187" spans="1:2" s="24" customFormat="1" x14ac:dyDescent="0.3">
      <c r="A187" s="12"/>
      <c r="B187" s="11"/>
    </row>
    <row r="188" spans="1:2" s="24" customFormat="1" x14ac:dyDescent="0.3">
      <c r="A188" s="12"/>
      <c r="B188" s="11"/>
    </row>
    <row r="189" spans="1:2" s="24" customFormat="1" x14ac:dyDescent="0.3">
      <c r="A189" s="12"/>
      <c r="B189" s="11"/>
    </row>
    <row r="190" spans="1:2" s="24" customFormat="1" x14ac:dyDescent="0.3">
      <c r="A190" s="12"/>
      <c r="B190" s="11"/>
    </row>
    <row r="191" spans="1:2" s="25" customFormat="1" x14ac:dyDescent="0.3">
      <c r="A191" s="12"/>
      <c r="B191" s="11"/>
    </row>
  </sheetData>
  <sheetProtection password="D816" sheet="1" objects="1" scenarios="1" selectLockedCells="1"/>
  <conditionalFormatting sqref="A113">
    <cfRule type="expression" dxfId="12" priority="5">
      <formula>"Sent"</formula>
    </cfRule>
  </conditionalFormatting>
  <conditionalFormatting sqref="A109">
    <cfRule type="expression" dxfId="11" priority="4">
      <formula>"Sent"</formula>
    </cfRule>
  </conditionalFormatting>
  <conditionalFormatting sqref="A110">
    <cfRule type="expression" dxfId="10" priority="3">
      <formula>"Sent"</formula>
    </cfRule>
  </conditionalFormatting>
  <conditionalFormatting sqref="A119">
    <cfRule type="expression" dxfId="9" priority="2">
      <formula>"Sent"</formula>
    </cfRule>
  </conditionalFormatting>
  <conditionalFormatting sqref="A118">
    <cfRule type="expression" dxfId="8" priority="1">
      <formula>"Sent"</formula>
    </cfRule>
  </conditionalFormatting>
  <pageMargins left="0.7" right="0.7" top="0.78740157499999996" bottom="0.78740157499999996" header="0.3" footer="0.3"/>
  <pageSetup paperSize="9" scale="3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53340</xdr:colOff>
                    <xdr:row>0</xdr:row>
                    <xdr:rowOff>22860</xdr:rowOff>
                  </from>
                  <to>
                    <xdr:col>0</xdr:col>
                    <xdr:colOff>4229100</xdr:colOff>
                    <xdr:row>0</xdr:row>
                    <xdr:rowOff>609600</xdr:rowOff>
                  </to>
                </anchor>
              </controlPr>
            </control>
          </mc:Choice>
        </mc:AlternateContent>
      </controls>
    </mc:Choice>
  </mc:AlternateContent>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H161"/>
  <sheetViews>
    <sheetView topLeftCell="A154" zoomScale="60" zoomScaleNormal="60" workbookViewId="0">
      <selection activeCell="C14" sqref="C14"/>
    </sheetView>
  </sheetViews>
  <sheetFormatPr baseColWidth="10" defaultRowHeight="14.4" x14ac:dyDescent="0.3"/>
  <cols>
    <col min="1" max="1" width="47.88671875" style="1" customWidth="1"/>
    <col min="2" max="2" width="34.6640625" style="1" customWidth="1"/>
    <col min="3" max="3" width="35.6640625" style="1" customWidth="1"/>
    <col min="4" max="5" width="34.6640625" style="1" customWidth="1"/>
    <col min="6" max="7" width="34.88671875" style="8" customWidth="1"/>
    <col min="8" max="8" width="34.33203125" customWidth="1"/>
  </cols>
  <sheetData>
    <row r="1" spans="1:8" x14ac:dyDescent="0.3">
      <c r="B1" s="2"/>
      <c r="C1" s="2"/>
      <c r="D1" s="2"/>
      <c r="E1" s="2"/>
      <c r="F1" s="3"/>
      <c r="G1" s="3"/>
      <c r="H1" s="3"/>
    </row>
    <row r="2" spans="1:8" ht="14.4" customHeight="1" x14ac:dyDescent="0.3">
      <c r="A2" s="71" t="s">
        <v>300</v>
      </c>
      <c r="B2" s="71"/>
      <c r="C2" s="71"/>
      <c r="D2" s="71"/>
      <c r="E2" s="2"/>
      <c r="F2" s="3"/>
      <c r="G2" s="3"/>
      <c r="H2" s="3"/>
    </row>
    <row r="3" spans="1:8" ht="14.4" customHeight="1" x14ac:dyDescent="0.3">
      <c r="A3" s="71"/>
      <c r="B3" s="71"/>
      <c r="C3" s="71"/>
      <c r="D3" s="71"/>
      <c r="E3" s="32"/>
      <c r="F3" s="33"/>
      <c r="G3" s="3"/>
      <c r="H3" s="3"/>
    </row>
    <row r="4" spans="1:8" ht="14.4" customHeight="1" x14ac:dyDescent="0.3">
      <c r="A4" s="71"/>
      <c r="B4" s="71"/>
      <c r="C4" s="71"/>
      <c r="D4" s="71"/>
      <c r="E4" s="2"/>
      <c r="F4" s="3"/>
      <c r="G4" s="3"/>
      <c r="H4" s="3"/>
    </row>
    <row r="5" spans="1:8" ht="31.2" customHeight="1" x14ac:dyDescent="0.3">
      <c r="B5" s="2"/>
      <c r="C5" s="2"/>
      <c r="D5" s="2"/>
      <c r="E5" s="2"/>
      <c r="F5" s="3"/>
      <c r="G5" s="3"/>
      <c r="H5" s="3"/>
    </row>
    <row r="6" spans="1:8" x14ac:dyDescent="0.3">
      <c r="A6" s="4" t="s">
        <v>0</v>
      </c>
      <c r="B6" s="5"/>
      <c r="C6" s="5"/>
      <c r="D6" s="5"/>
      <c r="E6" s="5"/>
      <c r="F6" s="5"/>
      <c r="G6" s="5"/>
      <c r="H6" s="5"/>
    </row>
    <row r="7" spans="1:8" x14ac:dyDescent="0.3">
      <c r="A7" s="28" t="s">
        <v>1</v>
      </c>
      <c r="B7" s="36" t="s">
        <v>97</v>
      </c>
      <c r="C7" s="36"/>
      <c r="D7" s="36" t="s">
        <v>112</v>
      </c>
      <c r="E7" s="36" t="s">
        <v>112</v>
      </c>
      <c r="F7" s="36" t="s">
        <v>112</v>
      </c>
      <c r="G7" s="36" t="s">
        <v>112</v>
      </c>
      <c r="H7" s="36" t="s">
        <v>112</v>
      </c>
    </row>
    <row r="8" spans="1:8" s="34" customFormat="1" ht="67.8" customHeight="1" x14ac:dyDescent="0.3">
      <c r="A8" s="29" t="s">
        <v>2</v>
      </c>
      <c r="B8" s="57" t="s">
        <v>98</v>
      </c>
      <c r="C8" s="57" t="s">
        <v>301</v>
      </c>
      <c r="D8" s="57" t="s">
        <v>115</v>
      </c>
      <c r="E8" s="57" t="s">
        <v>275</v>
      </c>
      <c r="F8" s="57" t="s">
        <v>276</v>
      </c>
      <c r="G8" s="57" t="s">
        <v>277</v>
      </c>
      <c r="H8" s="57" t="s">
        <v>82</v>
      </c>
    </row>
    <row r="9" spans="1:8" x14ac:dyDescent="0.3">
      <c r="A9" s="30" t="s">
        <v>3</v>
      </c>
      <c r="B9" s="37">
        <v>14000</v>
      </c>
      <c r="C9" s="37">
        <v>1850</v>
      </c>
      <c r="D9" s="37">
        <v>2000</v>
      </c>
      <c r="E9" s="37">
        <v>450</v>
      </c>
      <c r="F9" s="37">
        <v>400</v>
      </c>
      <c r="G9" s="37">
        <v>2300</v>
      </c>
      <c r="H9" s="37"/>
    </row>
    <row r="10" spans="1:8" x14ac:dyDescent="0.3">
      <c r="A10" s="31" t="s">
        <v>4</v>
      </c>
      <c r="B10" s="38" t="s">
        <v>99</v>
      </c>
      <c r="C10" s="38" t="s">
        <v>302</v>
      </c>
      <c r="D10" s="38">
        <v>300000000</v>
      </c>
      <c r="E10" s="38" t="s">
        <v>307</v>
      </c>
      <c r="F10" s="38" t="s">
        <v>312</v>
      </c>
      <c r="G10" s="38" t="s">
        <v>121</v>
      </c>
      <c r="H10" s="38"/>
    </row>
    <row r="11" spans="1:8" x14ac:dyDescent="0.3">
      <c r="A11" s="30" t="s">
        <v>5</v>
      </c>
      <c r="B11" s="6" t="s">
        <v>100</v>
      </c>
      <c r="C11" s="6" t="s">
        <v>122</v>
      </c>
      <c r="D11" s="6" t="s">
        <v>113</v>
      </c>
      <c r="E11" s="6" t="s">
        <v>122</v>
      </c>
      <c r="F11" s="6" t="s">
        <v>113</v>
      </c>
      <c r="G11" s="6" t="s">
        <v>122</v>
      </c>
      <c r="H11" s="6" t="s">
        <v>130</v>
      </c>
    </row>
    <row r="12" spans="1:8" x14ac:dyDescent="0.3">
      <c r="A12" s="31" t="s">
        <v>6</v>
      </c>
      <c r="B12" s="7" t="s">
        <v>101</v>
      </c>
      <c r="C12" s="7" t="s">
        <v>303</v>
      </c>
      <c r="D12" s="7" t="s">
        <v>116</v>
      </c>
      <c r="E12" s="7" t="s">
        <v>308</v>
      </c>
      <c r="F12" s="7" t="s">
        <v>303</v>
      </c>
      <c r="G12" s="7" t="s">
        <v>123</v>
      </c>
      <c r="H12" s="7" t="s">
        <v>131</v>
      </c>
    </row>
    <row r="13" spans="1:8" ht="129" customHeight="1" x14ac:dyDescent="0.3">
      <c r="A13" s="30" t="s">
        <v>7</v>
      </c>
      <c r="B13" s="6" t="s">
        <v>102</v>
      </c>
      <c r="C13" s="6" t="s">
        <v>304</v>
      </c>
      <c r="D13" s="6" t="s">
        <v>117</v>
      </c>
      <c r="E13" s="6" t="s">
        <v>309</v>
      </c>
      <c r="F13" s="6" t="s">
        <v>313</v>
      </c>
      <c r="G13" s="6" t="s">
        <v>124</v>
      </c>
      <c r="H13" s="6" t="s">
        <v>132</v>
      </c>
    </row>
    <row r="14" spans="1:8" ht="86.4" customHeight="1" x14ac:dyDescent="0.3">
      <c r="A14" s="31" t="s">
        <v>8</v>
      </c>
      <c r="B14" s="67" t="s">
        <v>103</v>
      </c>
      <c r="C14" s="67"/>
      <c r="D14" s="67" t="s">
        <v>105</v>
      </c>
      <c r="E14" s="67" t="s">
        <v>105</v>
      </c>
      <c r="F14" s="67" t="s">
        <v>105</v>
      </c>
      <c r="G14" s="67" t="s">
        <v>120</v>
      </c>
      <c r="H14" s="67" t="s">
        <v>129</v>
      </c>
    </row>
    <row r="15" spans="1:8" ht="89.4" customHeight="1" x14ac:dyDescent="0.3">
      <c r="A15" s="30" t="s">
        <v>9</v>
      </c>
      <c r="B15" s="6" t="s">
        <v>104</v>
      </c>
      <c r="C15" s="6"/>
      <c r="D15" s="6" t="s">
        <v>105</v>
      </c>
      <c r="E15" s="6" t="s">
        <v>105</v>
      </c>
      <c r="F15" s="6" t="s">
        <v>105</v>
      </c>
      <c r="G15" s="6" t="s">
        <v>125</v>
      </c>
      <c r="H15" s="6" t="s">
        <v>129</v>
      </c>
    </row>
    <row r="16" spans="1:8" ht="40.799999999999997" x14ac:dyDescent="0.3">
      <c r="A16" s="31" t="s">
        <v>10</v>
      </c>
      <c r="B16" s="67" t="s">
        <v>105</v>
      </c>
      <c r="C16" s="67"/>
      <c r="D16" s="67" t="s">
        <v>105</v>
      </c>
      <c r="E16" s="67" t="s">
        <v>120</v>
      </c>
      <c r="F16" s="67" t="s">
        <v>120</v>
      </c>
      <c r="G16" s="67" t="s">
        <v>120</v>
      </c>
      <c r="H16" s="67" t="s">
        <v>129</v>
      </c>
    </row>
    <row r="17" spans="1:8" ht="39" customHeight="1" x14ac:dyDescent="0.3">
      <c r="A17" s="30" t="s">
        <v>11</v>
      </c>
      <c r="B17" s="6" t="s">
        <v>106</v>
      </c>
      <c r="C17" s="6" t="s">
        <v>305</v>
      </c>
      <c r="D17" s="6" t="s">
        <v>105</v>
      </c>
      <c r="E17" s="6" t="s">
        <v>120</v>
      </c>
      <c r="F17" s="6" t="s">
        <v>120</v>
      </c>
      <c r="G17" s="6" t="s">
        <v>105</v>
      </c>
      <c r="H17" s="6" t="s">
        <v>133</v>
      </c>
    </row>
    <row r="18" spans="1:8" ht="159" customHeight="1" x14ac:dyDescent="0.3">
      <c r="A18" s="29" t="s">
        <v>12</v>
      </c>
      <c r="B18" s="67" t="s">
        <v>107</v>
      </c>
      <c r="C18" s="67" t="s">
        <v>305</v>
      </c>
      <c r="D18" s="67" t="s">
        <v>118</v>
      </c>
      <c r="E18" s="67" t="s">
        <v>310</v>
      </c>
      <c r="F18" s="67" t="s">
        <v>314</v>
      </c>
      <c r="G18" s="67" t="s">
        <v>126</v>
      </c>
      <c r="H18" s="67" t="s">
        <v>134</v>
      </c>
    </row>
    <row r="19" spans="1:8" ht="41.4" customHeight="1" x14ac:dyDescent="0.3">
      <c r="A19" s="30" t="s">
        <v>13</v>
      </c>
      <c r="B19" s="6" t="s">
        <v>108</v>
      </c>
      <c r="C19" s="6"/>
      <c r="D19" s="6" t="s">
        <v>105</v>
      </c>
      <c r="E19" s="6" t="s">
        <v>311</v>
      </c>
      <c r="F19" s="6" t="s">
        <v>120</v>
      </c>
      <c r="G19" s="6" t="s">
        <v>120</v>
      </c>
      <c r="H19" s="6" t="s">
        <v>135</v>
      </c>
    </row>
    <row r="20" spans="1:8" ht="72.599999999999994" customHeight="1" x14ac:dyDescent="0.3">
      <c r="A20" s="31" t="s">
        <v>14</v>
      </c>
      <c r="B20" s="39" t="s">
        <v>109</v>
      </c>
      <c r="C20" s="39"/>
      <c r="D20" s="39">
        <v>0.65</v>
      </c>
      <c r="E20" s="39">
        <v>0.5</v>
      </c>
      <c r="F20" s="39" t="s">
        <v>161</v>
      </c>
      <c r="G20" s="39"/>
      <c r="H20" s="39"/>
    </row>
    <row r="21" spans="1:8" ht="66" customHeight="1" x14ac:dyDescent="0.3">
      <c r="A21" s="30" t="s">
        <v>15</v>
      </c>
      <c r="B21" s="40" t="s">
        <v>110</v>
      </c>
      <c r="C21" s="40" t="s">
        <v>306</v>
      </c>
      <c r="D21" s="40"/>
      <c r="E21" s="40" t="s">
        <v>110</v>
      </c>
      <c r="F21" s="40" t="s">
        <v>315</v>
      </c>
      <c r="G21" s="40" t="s">
        <v>127</v>
      </c>
      <c r="H21" s="40" t="s">
        <v>136</v>
      </c>
    </row>
    <row r="22" spans="1:8" x14ac:dyDescent="0.3">
      <c r="A22" s="31" t="s">
        <v>16</v>
      </c>
      <c r="B22" s="41" t="s">
        <v>111</v>
      </c>
      <c r="C22" s="41"/>
      <c r="D22" s="41" t="s">
        <v>119</v>
      </c>
      <c r="E22" s="41">
        <v>2000000</v>
      </c>
      <c r="F22" s="41" t="s">
        <v>161</v>
      </c>
      <c r="G22" s="41"/>
      <c r="H22" s="41" t="s">
        <v>137</v>
      </c>
    </row>
    <row r="23" spans="1:8" x14ac:dyDescent="0.3">
      <c r="A23" s="30" t="s">
        <v>17</v>
      </c>
      <c r="B23" s="40">
        <v>10</v>
      </c>
      <c r="C23" s="40">
        <v>75</v>
      </c>
      <c r="D23" s="40">
        <v>20</v>
      </c>
      <c r="E23" s="40">
        <v>20</v>
      </c>
      <c r="F23" s="40">
        <v>10</v>
      </c>
      <c r="G23" s="40"/>
      <c r="H23" s="40" t="s">
        <v>137</v>
      </c>
    </row>
    <row r="24" spans="1:8" x14ac:dyDescent="0.3">
      <c r="A24" s="3"/>
      <c r="B24" s="3"/>
      <c r="C24" s="3"/>
      <c r="D24" s="3"/>
      <c r="E24" s="3"/>
      <c r="F24" s="2"/>
      <c r="G24" s="27"/>
      <c r="H24" s="3"/>
    </row>
    <row r="25" spans="1:8" ht="14.4" customHeight="1" x14ac:dyDescent="0.3">
      <c r="A25" s="71" t="s">
        <v>300</v>
      </c>
      <c r="B25" s="71"/>
      <c r="C25" s="71"/>
      <c r="D25" s="71"/>
      <c r="E25" s="3"/>
      <c r="F25" s="3"/>
      <c r="G25" s="3"/>
      <c r="H25" s="3"/>
    </row>
    <row r="26" spans="1:8" ht="14.4" customHeight="1" x14ac:dyDescent="0.3">
      <c r="A26" s="71"/>
      <c r="B26" s="71"/>
      <c r="C26" s="71"/>
      <c r="D26" s="71"/>
      <c r="E26" s="3"/>
      <c r="F26" s="3"/>
      <c r="G26" s="3"/>
      <c r="H26" s="3"/>
    </row>
    <row r="27" spans="1:8" ht="14.4" customHeight="1" x14ac:dyDescent="0.3">
      <c r="A27" s="71"/>
      <c r="B27" s="71"/>
      <c r="C27" s="71"/>
      <c r="D27" s="71"/>
      <c r="E27" s="3"/>
      <c r="F27" s="3"/>
      <c r="G27" s="3"/>
      <c r="H27" s="3"/>
    </row>
    <row r="28" spans="1:8" ht="36.6" customHeight="1" x14ac:dyDescent="0.3">
      <c r="A28" s="3"/>
      <c r="B28" s="3"/>
      <c r="C28" s="3"/>
      <c r="D28" s="3"/>
      <c r="E28" s="3"/>
      <c r="F28" s="3"/>
      <c r="G28" s="3"/>
      <c r="H28" s="3"/>
    </row>
    <row r="29" spans="1:8" x14ac:dyDescent="0.3">
      <c r="A29" s="4" t="s">
        <v>0</v>
      </c>
      <c r="B29" s="5"/>
      <c r="C29" s="5"/>
      <c r="D29" s="5"/>
      <c r="E29" s="5"/>
      <c r="F29" s="5"/>
      <c r="G29" s="5"/>
      <c r="H29" s="5"/>
    </row>
    <row r="30" spans="1:8" x14ac:dyDescent="0.3">
      <c r="A30" s="28" t="s">
        <v>1</v>
      </c>
      <c r="B30" s="36" t="s">
        <v>112</v>
      </c>
      <c r="C30" s="36" t="s">
        <v>112</v>
      </c>
      <c r="D30" s="36" t="s">
        <v>112</v>
      </c>
      <c r="E30" s="36" t="s">
        <v>112</v>
      </c>
      <c r="F30" s="36" t="s">
        <v>331</v>
      </c>
      <c r="G30" s="36" t="s">
        <v>344</v>
      </c>
      <c r="H30" s="36" t="s">
        <v>353</v>
      </c>
    </row>
    <row r="31" spans="1:8" ht="77.400000000000006" customHeight="1" x14ac:dyDescent="0.3">
      <c r="A31" s="29" t="s">
        <v>2</v>
      </c>
      <c r="B31" s="57" t="s">
        <v>138</v>
      </c>
      <c r="C31" s="57" t="s">
        <v>143</v>
      </c>
      <c r="D31" s="57" t="s">
        <v>317</v>
      </c>
      <c r="E31" s="57" t="s">
        <v>280</v>
      </c>
      <c r="F31" s="57" t="s">
        <v>332</v>
      </c>
      <c r="G31" s="57" t="s">
        <v>345</v>
      </c>
      <c r="H31" s="57" t="s">
        <v>83</v>
      </c>
    </row>
    <row r="32" spans="1:8" x14ac:dyDescent="0.3">
      <c r="A32" s="30" t="s">
        <v>3</v>
      </c>
      <c r="B32" s="37">
        <v>7000</v>
      </c>
      <c r="C32" s="37">
        <v>130</v>
      </c>
      <c r="D32" s="37" t="s">
        <v>318</v>
      </c>
      <c r="E32" s="37"/>
      <c r="F32" s="37" t="s">
        <v>333</v>
      </c>
      <c r="G32" s="37">
        <v>650</v>
      </c>
      <c r="H32" s="37">
        <v>400</v>
      </c>
    </row>
    <row r="33" spans="1:8" x14ac:dyDescent="0.3">
      <c r="A33" s="31" t="s">
        <v>4</v>
      </c>
      <c r="B33" s="38">
        <v>1000000000</v>
      </c>
      <c r="C33" s="38" t="s">
        <v>144</v>
      </c>
      <c r="D33" s="38" t="s">
        <v>319</v>
      </c>
      <c r="E33" s="38"/>
      <c r="F33" s="38">
        <v>1400000</v>
      </c>
      <c r="G33" s="38" t="s">
        <v>346</v>
      </c>
      <c r="H33" s="38">
        <v>100000000</v>
      </c>
    </row>
    <row r="34" spans="1:8" x14ac:dyDescent="0.3">
      <c r="A34" s="30" t="s">
        <v>5</v>
      </c>
      <c r="B34" s="6" t="s">
        <v>122</v>
      </c>
      <c r="C34" s="6" t="s">
        <v>122</v>
      </c>
      <c r="D34" s="6" t="s">
        <v>320</v>
      </c>
      <c r="E34" s="6" t="s">
        <v>130</v>
      </c>
      <c r="F34" s="6" t="s">
        <v>122</v>
      </c>
      <c r="G34" s="6" t="s">
        <v>347</v>
      </c>
      <c r="H34" s="6" t="s">
        <v>154</v>
      </c>
    </row>
    <row r="35" spans="1:8" x14ac:dyDescent="0.3">
      <c r="A35" s="31" t="s">
        <v>6</v>
      </c>
      <c r="B35" s="7" t="s">
        <v>139</v>
      </c>
      <c r="C35" s="7" t="s">
        <v>145</v>
      </c>
      <c r="D35" s="7" t="s">
        <v>321</v>
      </c>
      <c r="E35" s="7" t="s">
        <v>324</v>
      </c>
      <c r="F35" s="7" t="s">
        <v>334</v>
      </c>
      <c r="G35" s="7" t="s">
        <v>348</v>
      </c>
      <c r="H35" s="7" t="s">
        <v>155</v>
      </c>
    </row>
    <row r="36" spans="1:8" ht="116.4" customHeight="1" x14ac:dyDescent="0.3">
      <c r="A36" s="30" t="s">
        <v>7</v>
      </c>
      <c r="B36" s="6" t="s">
        <v>140</v>
      </c>
      <c r="C36" s="6" t="s">
        <v>146</v>
      </c>
      <c r="D36" s="6" t="s">
        <v>322</v>
      </c>
      <c r="E36" s="6" t="s">
        <v>325</v>
      </c>
      <c r="F36" s="6" t="s">
        <v>335</v>
      </c>
      <c r="G36" s="6" t="s">
        <v>349</v>
      </c>
      <c r="H36" s="6" t="s">
        <v>156</v>
      </c>
    </row>
    <row r="37" spans="1:8" ht="77.400000000000006" customHeight="1" x14ac:dyDescent="0.3">
      <c r="A37" s="31" t="s">
        <v>8</v>
      </c>
      <c r="B37" s="67" t="s">
        <v>105</v>
      </c>
      <c r="C37" s="67" t="s">
        <v>147</v>
      </c>
      <c r="D37" s="67" t="s">
        <v>105</v>
      </c>
      <c r="E37" s="67" t="s">
        <v>326</v>
      </c>
      <c r="F37" s="67" t="s">
        <v>336</v>
      </c>
      <c r="G37" s="67" t="s">
        <v>129</v>
      </c>
      <c r="H37" s="67" t="s">
        <v>105</v>
      </c>
    </row>
    <row r="38" spans="1:8" ht="61.2" customHeight="1" x14ac:dyDescent="0.3">
      <c r="A38" s="30" t="s">
        <v>9</v>
      </c>
      <c r="B38" s="6" t="s">
        <v>129</v>
      </c>
      <c r="C38" s="6" t="s">
        <v>120</v>
      </c>
      <c r="D38" s="6" t="s">
        <v>105</v>
      </c>
      <c r="E38" s="6" t="s">
        <v>327</v>
      </c>
      <c r="F38" s="6" t="s">
        <v>337</v>
      </c>
      <c r="G38" s="6" t="s">
        <v>129</v>
      </c>
      <c r="H38" s="6" t="s">
        <v>105</v>
      </c>
    </row>
    <row r="39" spans="1:8" ht="52.95" customHeight="1" x14ac:dyDescent="0.3">
      <c r="A39" s="31" t="s">
        <v>10</v>
      </c>
      <c r="B39" s="67" t="s">
        <v>105</v>
      </c>
      <c r="C39" s="67" t="s">
        <v>148</v>
      </c>
      <c r="D39" s="67" t="s">
        <v>105</v>
      </c>
      <c r="E39" s="67" t="s">
        <v>328</v>
      </c>
      <c r="F39" s="67" t="s">
        <v>337</v>
      </c>
      <c r="G39" s="67" t="s">
        <v>120</v>
      </c>
      <c r="H39" s="67" t="s">
        <v>120</v>
      </c>
    </row>
    <row r="40" spans="1:8" ht="67.2" customHeight="1" x14ac:dyDescent="0.3">
      <c r="A40" s="30" t="s">
        <v>11</v>
      </c>
      <c r="B40" s="6" t="s">
        <v>120</v>
      </c>
      <c r="C40" s="6" t="s">
        <v>105</v>
      </c>
      <c r="D40" s="6" t="s">
        <v>120</v>
      </c>
      <c r="E40" s="6" t="s">
        <v>328</v>
      </c>
      <c r="F40" s="6" t="s">
        <v>338</v>
      </c>
      <c r="G40" s="6" t="s">
        <v>105</v>
      </c>
      <c r="H40" s="6" t="s">
        <v>120</v>
      </c>
    </row>
    <row r="41" spans="1:8" ht="359.4" customHeight="1" x14ac:dyDescent="0.3">
      <c r="A41" s="29" t="s">
        <v>12</v>
      </c>
      <c r="B41" s="67" t="s">
        <v>141</v>
      </c>
      <c r="C41" s="67" t="s">
        <v>316</v>
      </c>
      <c r="D41" s="67" t="s">
        <v>323</v>
      </c>
      <c r="E41" s="67" t="s">
        <v>329</v>
      </c>
      <c r="F41" s="67" t="s">
        <v>339</v>
      </c>
      <c r="G41" s="67" t="s">
        <v>350</v>
      </c>
      <c r="H41" s="67" t="s">
        <v>157</v>
      </c>
    </row>
    <row r="42" spans="1:8" ht="61.8" customHeight="1" x14ac:dyDescent="0.3">
      <c r="A42" s="30" t="s">
        <v>13</v>
      </c>
      <c r="B42" s="6" t="s">
        <v>105</v>
      </c>
      <c r="C42" s="6" t="s">
        <v>120</v>
      </c>
      <c r="D42" s="6" t="s">
        <v>105</v>
      </c>
      <c r="E42" s="6" t="s">
        <v>327</v>
      </c>
      <c r="F42" s="6" t="s">
        <v>337</v>
      </c>
      <c r="G42" s="6" t="s">
        <v>105</v>
      </c>
      <c r="H42" s="6" t="s">
        <v>158</v>
      </c>
    </row>
    <row r="43" spans="1:8" ht="68.400000000000006" customHeight="1" x14ac:dyDescent="0.3">
      <c r="A43" s="31" t="s">
        <v>14</v>
      </c>
      <c r="B43" s="39" t="s">
        <v>142</v>
      </c>
      <c r="C43" s="39" t="s">
        <v>149</v>
      </c>
      <c r="D43" s="39"/>
      <c r="E43" s="39"/>
      <c r="F43" s="39" t="s">
        <v>340</v>
      </c>
      <c r="G43" s="39">
        <v>0.7</v>
      </c>
      <c r="H43" s="39">
        <v>60</v>
      </c>
    </row>
    <row r="44" spans="1:8" ht="60" customHeight="1" x14ac:dyDescent="0.3">
      <c r="A44" s="30" t="s">
        <v>15</v>
      </c>
      <c r="B44" s="40">
        <v>9001</v>
      </c>
      <c r="C44" s="40" t="s">
        <v>150</v>
      </c>
      <c r="D44" s="40"/>
      <c r="E44" s="40" t="s">
        <v>330</v>
      </c>
      <c r="F44" s="40" t="s">
        <v>341</v>
      </c>
      <c r="G44" s="40" t="s">
        <v>351</v>
      </c>
      <c r="H44" s="40" t="s">
        <v>159</v>
      </c>
    </row>
    <row r="45" spans="1:8" x14ac:dyDescent="0.3">
      <c r="A45" s="31" t="s">
        <v>16</v>
      </c>
      <c r="B45" s="41" t="s">
        <v>142</v>
      </c>
      <c r="C45" s="41" t="s">
        <v>151</v>
      </c>
      <c r="D45" s="41"/>
      <c r="E45" s="41"/>
      <c r="F45" s="41" t="s">
        <v>342</v>
      </c>
      <c r="G45" s="41" t="s">
        <v>352</v>
      </c>
      <c r="H45" s="41">
        <v>2000000</v>
      </c>
    </row>
    <row r="46" spans="1:8" x14ac:dyDescent="0.3">
      <c r="A46" s="30" t="s">
        <v>17</v>
      </c>
      <c r="B46" s="40" t="s">
        <v>142</v>
      </c>
      <c r="C46" s="40" t="s">
        <v>151</v>
      </c>
      <c r="D46" s="40"/>
      <c r="E46" s="40"/>
      <c r="F46" s="40" t="s">
        <v>343</v>
      </c>
      <c r="G46" s="40" t="s">
        <v>343</v>
      </c>
      <c r="H46" s="40">
        <v>15</v>
      </c>
    </row>
    <row r="47" spans="1:8" x14ac:dyDescent="0.3">
      <c r="A47" s="3"/>
      <c r="B47" s="3"/>
      <c r="C47" s="3"/>
      <c r="D47" s="3"/>
      <c r="E47" s="3"/>
      <c r="F47" s="49"/>
      <c r="G47" s="49"/>
      <c r="H47" s="3"/>
    </row>
    <row r="48" spans="1:8" ht="14.4" customHeight="1" x14ac:dyDescent="0.3">
      <c r="A48" s="71" t="s">
        <v>300</v>
      </c>
      <c r="B48" s="71"/>
      <c r="C48" s="71"/>
      <c r="D48" s="71"/>
      <c r="E48" s="3"/>
      <c r="F48" s="3"/>
      <c r="G48" s="3"/>
      <c r="H48" s="3"/>
    </row>
    <row r="49" spans="1:8" ht="14.4" customHeight="1" x14ac:dyDescent="0.3">
      <c r="A49" s="71"/>
      <c r="B49" s="71"/>
      <c r="C49" s="71"/>
      <c r="D49" s="71"/>
      <c r="E49" s="3"/>
      <c r="F49" s="3"/>
      <c r="G49" s="3"/>
      <c r="H49" s="3"/>
    </row>
    <row r="50" spans="1:8" ht="14.4" customHeight="1" x14ac:dyDescent="0.3">
      <c r="A50" s="71"/>
      <c r="B50" s="71"/>
      <c r="C50" s="71"/>
      <c r="D50" s="71"/>
      <c r="E50" s="3"/>
      <c r="F50" s="3"/>
      <c r="G50" s="3"/>
      <c r="H50" s="3"/>
    </row>
    <row r="51" spans="1:8" ht="41.4" customHeight="1" x14ac:dyDescent="0.3">
      <c r="A51" s="3"/>
      <c r="B51" s="3"/>
      <c r="C51" s="3"/>
      <c r="D51" s="3"/>
      <c r="E51" s="3"/>
      <c r="F51" s="3"/>
      <c r="G51" s="3"/>
      <c r="H51" s="3"/>
    </row>
    <row r="52" spans="1:8" x14ac:dyDescent="0.3">
      <c r="A52" s="4" t="s">
        <v>0</v>
      </c>
      <c r="B52" s="5"/>
      <c r="C52" s="5"/>
      <c r="D52" s="5"/>
      <c r="E52" s="5"/>
      <c r="F52" s="5"/>
      <c r="G52" s="5"/>
      <c r="H52" s="5"/>
    </row>
    <row r="53" spans="1:8" x14ac:dyDescent="0.3">
      <c r="A53" s="28" t="s">
        <v>1</v>
      </c>
      <c r="B53" s="36" t="s">
        <v>112</v>
      </c>
      <c r="C53" s="36"/>
      <c r="D53" s="36" t="s">
        <v>112</v>
      </c>
      <c r="E53" s="36" t="s">
        <v>344</v>
      </c>
      <c r="F53" s="36" t="s">
        <v>112</v>
      </c>
      <c r="G53" s="36" t="s">
        <v>112</v>
      </c>
      <c r="H53" s="36" t="s">
        <v>112</v>
      </c>
    </row>
    <row r="54" spans="1:8" ht="70.2" x14ac:dyDescent="0.3">
      <c r="A54" s="29" t="s">
        <v>2</v>
      </c>
      <c r="B54" s="57" t="s">
        <v>354</v>
      </c>
      <c r="C54" s="57" t="s">
        <v>360</v>
      </c>
      <c r="D54" s="57" t="s">
        <v>162</v>
      </c>
      <c r="E54" s="57" t="s">
        <v>372</v>
      </c>
      <c r="F54" s="57" t="s">
        <v>285</v>
      </c>
      <c r="G54" s="57" t="s">
        <v>168</v>
      </c>
      <c r="H54" s="57" t="s">
        <v>384</v>
      </c>
    </row>
    <row r="55" spans="1:8" x14ac:dyDescent="0.3">
      <c r="A55" s="30" t="s">
        <v>3</v>
      </c>
      <c r="B55" s="37">
        <v>20000</v>
      </c>
      <c r="C55" s="37" t="s">
        <v>361</v>
      </c>
      <c r="D55" s="37">
        <v>600</v>
      </c>
      <c r="E55" s="37">
        <v>800</v>
      </c>
      <c r="F55" s="37" t="s">
        <v>378</v>
      </c>
      <c r="G55" s="37">
        <v>1400</v>
      </c>
      <c r="H55" s="37">
        <v>250</v>
      </c>
    </row>
    <row r="56" spans="1:8" x14ac:dyDescent="0.3">
      <c r="A56" s="31" t="s">
        <v>4</v>
      </c>
      <c r="B56" s="38" t="s">
        <v>355</v>
      </c>
      <c r="C56" s="38" t="s">
        <v>362</v>
      </c>
      <c r="D56" s="38">
        <v>527241151</v>
      </c>
      <c r="E56" s="38"/>
      <c r="F56" s="38" t="s">
        <v>379</v>
      </c>
      <c r="G56" s="38" t="s">
        <v>169</v>
      </c>
      <c r="H56" s="38" t="s">
        <v>385</v>
      </c>
    </row>
    <row r="57" spans="1:8" x14ac:dyDescent="0.3">
      <c r="A57" s="30" t="s">
        <v>5</v>
      </c>
      <c r="B57" s="6" t="s">
        <v>122</v>
      </c>
      <c r="C57" s="6" t="s">
        <v>128</v>
      </c>
      <c r="D57" s="6" t="s">
        <v>163</v>
      </c>
      <c r="E57" s="6" t="s">
        <v>373</v>
      </c>
      <c r="F57" s="6" t="s">
        <v>130</v>
      </c>
      <c r="G57" s="6" t="s">
        <v>128</v>
      </c>
      <c r="H57" s="6" t="s">
        <v>130</v>
      </c>
    </row>
    <row r="58" spans="1:8" ht="28.8" x14ac:dyDescent="0.3">
      <c r="A58" s="31" t="s">
        <v>6</v>
      </c>
      <c r="B58" s="7" t="s">
        <v>356</v>
      </c>
      <c r="C58" s="7" t="s">
        <v>363</v>
      </c>
      <c r="D58" s="7" t="s">
        <v>164</v>
      </c>
      <c r="E58" s="7"/>
      <c r="F58" s="7" t="s">
        <v>380</v>
      </c>
      <c r="G58" s="7" t="s">
        <v>170</v>
      </c>
      <c r="H58" s="7" t="s">
        <v>386</v>
      </c>
    </row>
    <row r="59" spans="1:8" ht="65.400000000000006" customHeight="1" x14ac:dyDescent="0.3">
      <c r="A59" s="30" t="s">
        <v>7</v>
      </c>
      <c r="B59" s="6" t="s">
        <v>357</v>
      </c>
      <c r="C59" s="6" t="s">
        <v>364</v>
      </c>
      <c r="D59" s="6" t="s">
        <v>165</v>
      </c>
      <c r="E59" s="6" t="s">
        <v>374</v>
      </c>
      <c r="F59" s="6" t="s">
        <v>383</v>
      </c>
      <c r="G59" s="6" t="s">
        <v>171</v>
      </c>
      <c r="H59" s="6" t="s">
        <v>387</v>
      </c>
    </row>
    <row r="60" spans="1:8" ht="89.4" customHeight="1" x14ac:dyDescent="0.3">
      <c r="A60" s="31" t="s">
        <v>8</v>
      </c>
      <c r="B60" s="67" t="s">
        <v>105</v>
      </c>
      <c r="C60" s="67" t="s">
        <v>105</v>
      </c>
      <c r="D60" s="67" t="s">
        <v>105</v>
      </c>
      <c r="E60" s="67" t="s">
        <v>129</v>
      </c>
      <c r="F60" s="67" t="s">
        <v>105</v>
      </c>
      <c r="G60" s="67" t="s">
        <v>172</v>
      </c>
      <c r="H60" s="67" t="s">
        <v>388</v>
      </c>
    </row>
    <row r="61" spans="1:8" ht="75" customHeight="1" x14ac:dyDescent="0.3">
      <c r="A61" s="30" t="s">
        <v>9</v>
      </c>
      <c r="B61" s="6" t="s">
        <v>120</v>
      </c>
      <c r="C61" s="6" t="s">
        <v>365</v>
      </c>
      <c r="D61" s="6" t="s">
        <v>105</v>
      </c>
      <c r="E61" s="6" t="s">
        <v>129</v>
      </c>
      <c r="F61" s="6" t="s">
        <v>105</v>
      </c>
      <c r="G61" s="6" t="s">
        <v>129</v>
      </c>
      <c r="H61" s="6" t="s">
        <v>389</v>
      </c>
    </row>
    <row r="62" spans="1:8" ht="61.8" customHeight="1" x14ac:dyDescent="0.3">
      <c r="A62" s="31" t="s">
        <v>10</v>
      </c>
      <c r="B62" s="67" t="s">
        <v>120</v>
      </c>
      <c r="C62" s="67" t="s">
        <v>366</v>
      </c>
      <c r="D62" s="67" t="s">
        <v>120</v>
      </c>
      <c r="E62" s="67" t="s">
        <v>129</v>
      </c>
      <c r="F62" s="67" t="s">
        <v>120</v>
      </c>
      <c r="G62" s="67" t="s">
        <v>120</v>
      </c>
      <c r="H62" s="67" t="s">
        <v>390</v>
      </c>
    </row>
    <row r="63" spans="1:8" ht="67.8" customHeight="1" x14ac:dyDescent="0.3">
      <c r="A63" s="30" t="s">
        <v>11</v>
      </c>
      <c r="B63" s="6" t="s">
        <v>120</v>
      </c>
      <c r="C63" s="6" t="s">
        <v>105</v>
      </c>
      <c r="D63" s="6" t="s">
        <v>120</v>
      </c>
      <c r="E63" s="6" t="s">
        <v>129</v>
      </c>
      <c r="F63" s="6" t="s">
        <v>120</v>
      </c>
      <c r="G63" s="6" t="s">
        <v>105</v>
      </c>
      <c r="H63" s="6" t="s">
        <v>391</v>
      </c>
    </row>
    <row r="64" spans="1:8" ht="164.4" customHeight="1" x14ac:dyDescent="0.3">
      <c r="A64" s="29" t="s">
        <v>12</v>
      </c>
      <c r="B64" s="67" t="s">
        <v>358</v>
      </c>
      <c r="C64" s="67" t="s">
        <v>367</v>
      </c>
      <c r="D64" s="67" t="s">
        <v>166</v>
      </c>
      <c r="E64" s="67" t="s">
        <v>375</v>
      </c>
      <c r="F64" s="67" t="s">
        <v>381</v>
      </c>
      <c r="G64" s="67" t="s">
        <v>173</v>
      </c>
      <c r="H64" s="67" t="s">
        <v>392</v>
      </c>
    </row>
    <row r="65" spans="1:8" x14ac:dyDescent="0.3">
      <c r="A65" s="30" t="s">
        <v>13</v>
      </c>
      <c r="B65" s="6" t="s">
        <v>120</v>
      </c>
      <c r="C65" s="6" t="s">
        <v>105</v>
      </c>
      <c r="D65" s="6" t="s">
        <v>105</v>
      </c>
      <c r="E65" s="6" t="s">
        <v>129</v>
      </c>
      <c r="F65" s="6" t="s">
        <v>114</v>
      </c>
      <c r="G65" s="6" t="s">
        <v>120</v>
      </c>
      <c r="H65" s="6" t="s">
        <v>273</v>
      </c>
    </row>
    <row r="66" spans="1:8" x14ac:dyDescent="0.3">
      <c r="A66" s="31" t="s">
        <v>14</v>
      </c>
      <c r="B66" s="39"/>
      <c r="C66" s="39" t="s">
        <v>368</v>
      </c>
      <c r="D66" s="39" t="s">
        <v>167</v>
      </c>
      <c r="E66" s="39" t="s">
        <v>376</v>
      </c>
      <c r="F66" s="39"/>
      <c r="G66" s="39">
        <v>0.5</v>
      </c>
      <c r="H66" s="39"/>
    </row>
    <row r="67" spans="1:8" ht="28.8" x14ac:dyDescent="0.3">
      <c r="A67" s="30" t="s">
        <v>15</v>
      </c>
      <c r="B67" s="40" t="s">
        <v>359</v>
      </c>
      <c r="C67" s="40" t="s">
        <v>369</v>
      </c>
      <c r="D67" s="40"/>
      <c r="E67" s="40" t="s">
        <v>377</v>
      </c>
      <c r="F67" s="40" t="s">
        <v>382</v>
      </c>
      <c r="G67" s="40" t="s">
        <v>174</v>
      </c>
      <c r="H67" s="40"/>
    </row>
    <row r="68" spans="1:8" x14ac:dyDescent="0.3">
      <c r="A68" s="31" t="s">
        <v>16</v>
      </c>
      <c r="B68" s="41">
        <v>1000000</v>
      </c>
      <c r="C68" s="41" t="s">
        <v>370</v>
      </c>
      <c r="D68" s="41"/>
      <c r="E68" s="41" t="s">
        <v>377</v>
      </c>
      <c r="F68" s="41" t="s">
        <v>248</v>
      </c>
      <c r="G68" s="41" t="s">
        <v>175</v>
      </c>
      <c r="H68" s="41"/>
    </row>
    <row r="69" spans="1:8" x14ac:dyDescent="0.3">
      <c r="A69" s="30" t="s">
        <v>17</v>
      </c>
      <c r="B69" s="40">
        <v>50</v>
      </c>
      <c r="C69" s="40" t="s">
        <v>371</v>
      </c>
      <c r="D69" s="40">
        <v>15</v>
      </c>
      <c r="E69" s="40" t="s">
        <v>377</v>
      </c>
      <c r="F69" s="40" t="s">
        <v>248</v>
      </c>
      <c r="G69" s="40">
        <v>30</v>
      </c>
      <c r="H69" s="40"/>
    </row>
    <row r="70" spans="1:8" s="50" customFormat="1" x14ac:dyDescent="0.3">
      <c r="A70" s="3"/>
      <c r="B70" s="3"/>
      <c r="C70" s="3"/>
      <c r="D70" s="3"/>
      <c r="E70" s="3"/>
      <c r="F70" s="51"/>
      <c r="G70" s="51"/>
      <c r="H70" s="3"/>
    </row>
    <row r="71" spans="1:8" s="50" customFormat="1" ht="14.4" customHeight="1" x14ac:dyDescent="0.3">
      <c r="A71" s="71" t="s">
        <v>300</v>
      </c>
      <c r="B71" s="71"/>
      <c r="C71" s="71"/>
      <c r="D71" s="71"/>
      <c r="E71" s="3"/>
      <c r="F71" s="3"/>
      <c r="G71" s="3"/>
      <c r="H71" s="3"/>
    </row>
    <row r="72" spans="1:8" s="50" customFormat="1" ht="14.4" customHeight="1" x14ac:dyDescent="0.3">
      <c r="A72" s="71"/>
      <c r="B72" s="71"/>
      <c r="C72" s="71"/>
      <c r="D72" s="71"/>
      <c r="E72" s="3"/>
      <c r="F72" s="3"/>
      <c r="G72" s="3"/>
      <c r="H72" s="3"/>
    </row>
    <row r="73" spans="1:8" s="50" customFormat="1" ht="14.4" customHeight="1" x14ac:dyDescent="0.3">
      <c r="A73" s="71"/>
      <c r="B73" s="71"/>
      <c r="C73" s="71"/>
      <c r="D73" s="71"/>
      <c r="E73" s="3"/>
      <c r="F73" s="3"/>
      <c r="G73" s="3"/>
      <c r="H73" s="3"/>
    </row>
    <row r="74" spans="1:8" s="50" customFormat="1" ht="41.4" customHeight="1" x14ac:dyDescent="0.3">
      <c r="A74" s="3"/>
      <c r="B74" s="3"/>
      <c r="C74" s="3"/>
      <c r="D74" s="3"/>
      <c r="E74" s="3"/>
      <c r="F74" s="3"/>
      <c r="G74" s="3"/>
      <c r="H74" s="3"/>
    </row>
    <row r="75" spans="1:8" s="50" customFormat="1" x14ac:dyDescent="0.3">
      <c r="A75" s="4" t="s">
        <v>0</v>
      </c>
      <c r="B75" s="5"/>
      <c r="C75" s="5"/>
      <c r="D75" s="5"/>
      <c r="E75" s="5"/>
      <c r="F75" s="5"/>
      <c r="G75" s="5"/>
      <c r="H75" s="5"/>
    </row>
    <row r="76" spans="1:8" s="50" customFormat="1" x14ac:dyDescent="0.3">
      <c r="A76" s="28" t="s">
        <v>1</v>
      </c>
      <c r="B76" s="36" t="s">
        <v>393</v>
      </c>
      <c r="C76" s="36" t="s">
        <v>112</v>
      </c>
      <c r="D76" s="36" t="s">
        <v>112</v>
      </c>
      <c r="E76" s="36" t="s">
        <v>112</v>
      </c>
      <c r="F76" s="36" t="s">
        <v>407</v>
      </c>
      <c r="G76" s="36" t="s">
        <v>112</v>
      </c>
      <c r="H76" s="36" t="s">
        <v>112</v>
      </c>
    </row>
    <row r="77" spans="1:8" s="50" customFormat="1" ht="84" customHeight="1" x14ac:dyDescent="0.3">
      <c r="A77" s="29" t="s">
        <v>2</v>
      </c>
      <c r="B77" s="57" t="s">
        <v>394</v>
      </c>
      <c r="C77" s="57" t="s">
        <v>401</v>
      </c>
      <c r="D77" s="57" t="s">
        <v>176</v>
      </c>
      <c r="E77" s="57" t="s">
        <v>183</v>
      </c>
      <c r="F77" s="57" t="s">
        <v>408</v>
      </c>
      <c r="G77" s="57" t="s">
        <v>290</v>
      </c>
      <c r="H77" s="57" t="s">
        <v>422</v>
      </c>
    </row>
    <row r="78" spans="1:8" s="50" customFormat="1" ht="28.8" x14ac:dyDescent="0.3">
      <c r="A78" s="30" t="s">
        <v>3</v>
      </c>
      <c r="B78" s="37">
        <v>250</v>
      </c>
      <c r="C78" s="37" t="s">
        <v>185</v>
      </c>
      <c r="D78" s="37">
        <v>3300</v>
      </c>
      <c r="E78" s="37">
        <v>220</v>
      </c>
      <c r="F78" s="37" t="s">
        <v>409</v>
      </c>
      <c r="G78" s="37">
        <v>760</v>
      </c>
      <c r="H78" s="37" t="s">
        <v>423</v>
      </c>
    </row>
    <row r="79" spans="1:8" s="50" customFormat="1" ht="28.8" x14ac:dyDescent="0.3">
      <c r="A79" s="31" t="s">
        <v>4</v>
      </c>
      <c r="B79" s="38" t="s">
        <v>395</v>
      </c>
      <c r="C79" s="38" t="s">
        <v>186</v>
      </c>
      <c r="D79" s="38" t="s">
        <v>177</v>
      </c>
      <c r="E79" s="38" t="s">
        <v>402</v>
      </c>
      <c r="F79" s="38" t="s">
        <v>410</v>
      </c>
      <c r="G79" s="38" t="s">
        <v>414</v>
      </c>
      <c r="H79" s="38" t="s">
        <v>424</v>
      </c>
    </row>
    <row r="80" spans="1:8" s="50" customFormat="1" x14ac:dyDescent="0.3">
      <c r="A80" s="30" t="s">
        <v>5</v>
      </c>
      <c r="B80" s="6" t="s">
        <v>130</v>
      </c>
      <c r="C80" s="6" t="s">
        <v>122</v>
      </c>
      <c r="D80" s="6" t="s">
        <v>130</v>
      </c>
      <c r="E80" s="6" t="s">
        <v>128</v>
      </c>
      <c r="F80" s="6" t="s">
        <v>122</v>
      </c>
      <c r="G80" s="6" t="s">
        <v>122</v>
      </c>
      <c r="H80" s="6" t="s">
        <v>272</v>
      </c>
    </row>
    <row r="81" spans="1:8" s="50" customFormat="1" x14ac:dyDescent="0.3">
      <c r="A81" s="31" t="s">
        <v>6</v>
      </c>
      <c r="B81" s="7" t="s">
        <v>396</v>
      </c>
      <c r="C81" s="7" t="s">
        <v>187</v>
      </c>
      <c r="D81" s="7" t="s">
        <v>178</v>
      </c>
      <c r="E81" s="7" t="s">
        <v>184</v>
      </c>
      <c r="F81" s="7" t="s">
        <v>411</v>
      </c>
      <c r="G81" s="7" t="s">
        <v>421</v>
      </c>
      <c r="H81" s="7" t="s">
        <v>425</v>
      </c>
    </row>
    <row r="82" spans="1:8" s="50" customFormat="1" ht="110.4" customHeight="1" x14ac:dyDescent="0.3">
      <c r="A82" s="30" t="s">
        <v>7</v>
      </c>
      <c r="B82" s="6" t="s">
        <v>397</v>
      </c>
      <c r="C82" s="6" t="s">
        <v>188</v>
      </c>
      <c r="D82" s="6" t="s">
        <v>105</v>
      </c>
      <c r="E82" s="6" t="s">
        <v>403</v>
      </c>
      <c r="F82" s="6" t="s">
        <v>412</v>
      </c>
      <c r="G82" s="6" t="s">
        <v>415</v>
      </c>
      <c r="H82" s="6" t="s">
        <v>426</v>
      </c>
    </row>
    <row r="83" spans="1:8" s="50" customFormat="1" ht="50.4" x14ac:dyDescent="0.3">
      <c r="A83" s="31" t="s">
        <v>8</v>
      </c>
      <c r="B83" s="67" t="s">
        <v>129</v>
      </c>
      <c r="C83" s="67" t="s">
        <v>105</v>
      </c>
      <c r="D83" s="67" t="s">
        <v>105</v>
      </c>
      <c r="E83" s="67" t="s">
        <v>105</v>
      </c>
      <c r="F83" s="67" t="s">
        <v>129</v>
      </c>
      <c r="G83" s="67" t="s">
        <v>416</v>
      </c>
      <c r="H83" s="67" t="s">
        <v>105</v>
      </c>
    </row>
    <row r="84" spans="1:8" s="50" customFormat="1" ht="28.8" x14ac:dyDescent="0.3">
      <c r="A84" s="30" t="s">
        <v>9</v>
      </c>
      <c r="B84" s="6" t="s">
        <v>120</v>
      </c>
      <c r="C84" s="6" t="s">
        <v>129</v>
      </c>
      <c r="D84" s="6" t="s">
        <v>105</v>
      </c>
      <c r="E84" s="6" t="s">
        <v>105</v>
      </c>
      <c r="F84" s="6" t="s">
        <v>105</v>
      </c>
      <c r="G84" s="6" t="s">
        <v>120</v>
      </c>
      <c r="H84" s="6" t="s">
        <v>427</v>
      </c>
    </row>
    <row r="85" spans="1:8" s="50" customFormat="1" ht="40.799999999999997" x14ac:dyDescent="0.3">
      <c r="A85" s="31" t="s">
        <v>10</v>
      </c>
      <c r="B85" s="67" t="s">
        <v>120</v>
      </c>
      <c r="C85" s="67" t="s">
        <v>120</v>
      </c>
      <c r="D85" s="67" t="s">
        <v>105</v>
      </c>
      <c r="E85" s="67" t="s">
        <v>105</v>
      </c>
      <c r="F85" s="67" t="s">
        <v>129</v>
      </c>
      <c r="G85" s="67" t="s">
        <v>120</v>
      </c>
      <c r="H85" s="67" t="s">
        <v>105</v>
      </c>
    </row>
    <row r="86" spans="1:8" s="50" customFormat="1" ht="26.4" x14ac:dyDescent="0.3">
      <c r="A86" s="30" t="s">
        <v>11</v>
      </c>
      <c r="B86" s="6" t="s">
        <v>105</v>
      </c>
      <c r="C86" s="6" t="s">
        <v>120</v>
      </c>
      <c r="D86" s="6" t="s">
        <v>105</v>
      </c>
      <c r="E86" s="6" t="s">
        <v>105</v>
      </c>
      <c r="F86" s="6" t="s">
        <v>105</v>
      </c>
      <c r="G86" s="6" t="s">
        <v>120</v>
      </c>
      <c r="H86" s="6" t="s">
        <v>120</v>
      </c>
    </row>
    <row r="87" spans="1:8" s="50" customFormat="1" ht="109.8" customHeight="1" x14ac:dyDescent="0.3">
      <c r="A87" s="29" t="s">
        <v>12</v>
      </c>
      <c r="B87" s="67" t="s">
        <v>398</v>
      </c>
      <c r="C87" s="67" t="s">
        <v>189</v>
      </c>
      <c r="D87" s="67" t="s">
        <v>179</v>
      </c>
      <c r="E87" s="67" t="s">
        <v>404</v>
      </c>
      <c r="F87" s="67" t="s">
        <v>413</v>
      </c>
      <c r="G87" s="67" t="s">
        <v>417</v>
      </c>
      <c r="H87" s="67" t="s">
        <v>428</v>
      </c>
    </row>
    <row r="88" spans="1:8" s="50" customFormat="1" x14ac:dyDescent="0.3">
      <c r="A88" s="30" t="s">
        <v>13</v>
      </c>
      <c r="B88" s="6" t="s">
        <v>120</v>
      </c>
      <c r="C88" s="6" t="s">
        <v>105</v>
      </c>
      <c r="D88" s="6" t="s">
        <v>105</v>
      </c>
      <c r="E88" s="6" t="s">
        <v>105</v>
      </c>
      <c r="F88" s="6" t="s">
        <v>105</v>
      </c>
      <c r="G88" s="6" t="s">
        <v>418</v>
      </c>
      <c r="H88" s="6" t="s">
        <v>120</v>
      </c>
    </row>
    <row r="89" spans="1:8" s="50" customFormat="1" x14ac:dyDescent="0.3">
      <c r="A89" s="31" t="s">
        <v>14</v>
      </c>
      <c r="B89" s="39">
        <v>0.67</v>
      </c>
      <c r="C89" s="39">
        <v>0.3</v>
      </c>
      <c r="D89" s="39" t="s">
        <v>180</v>
      </c>
      <c r="E89" s="39">
        <v>0.5</v>
      </c>
      <c r="F89" s="39"/>
      <c r="G89" s="39">
        <v>51</v>
      </c>
      <c r="H89" s="39">
        <v>0.65</v>
      </c>
    </row>
    <row r="90" spans="1:8" s="50" customFormat="1" ht="28.8" x14ac:dyDescent="0.3">
      <c r="A90" s="30" t="s">
        <v>15</v>
      </c>
      <c r="B90" s="40" t="s">
        <v>399</v>
      </c>
      <c r="C90" s="40" t="s">
        <v>190</v>
      </c>
      <c r="D90" s="40" t="s">
        <v>181</v>
      </c>
      <c r="E90" s="40" t="s">
        <v>405</v>
      </c>
      <c r="F90" s="40"/>
      <c r="G90" s="40" t="s">
        <v>419</v>
      </c>
      <c r="H90" s="40" t="s">
        <v>429</v>
      </c>
    </row>
    <row r="91" spans="1:8" s="50" customFormat="1" x14ac:dyDescent="0.3">
      <c r="A91" s="31" t="s">
        <v>16</v>
      </c>
      <c r="B91" s="41" t="s">
        <v>400</v>
      </c>
      <c r="C91" s="41" t="s">
        <v>191</v>
      </c>
      <c r="D91" s="41"/>
      <c r="E91" s="41" t="s">
        <v>406</v>
      </c>
      <c r="F91" s="41"/>
      <c r="G91" s="41" t="s">
        <v>420</v>
      </c>
      <c r="H91" s="41" t="s">
        <v>430</v>
      </c>
    </row>
    <row r="92" spans="1:8" s="50" customFormat="1" x14ac:dyDescent="0.3">
      <c r="A92" s="30" t="s">
        <v>17</v>
      </c>
      <c r="B92" s="40">
        <v>15</v>
      </c>
      <c r="C92" s="40" t="s">
        <v>192</v>
      </c>
      <c r="D92" s="40" t="s">
        <v>182</v>
      </c>
      <c r="E92" s="40">
        <v>50</v>
      </c>
      <c r="F92" s="40"/>
      <c r="G92" s="40">
        <v>45</v>
      </c>
      <c r="H92" s="40" t="s">
        <v>431</v>
      </c>
    </row>
    <row r="93" spans="1:8" s="52" customFormat="1" x14ac:dyDescent="0.3">
      <c r="A93" s="3"/>
      <c r="B93" s="3"/>
      <c r="C93" s="3"/>
      <c r="D93" s="3"/>
      <c r="E93" s="3"/>
      <c r="F93" s="53"/>
      <c r="G93" s="53"/>
      <c r="H93" s="3"/>
    </row>
    <row r="94" spans="1:8" s="52" customFormat="1" ht="14.4" customHeight="1" x14ac:dyDescent="0.3">
      <c r="A94" s="71" t="s">
        <v>300</v>
      </c>
      <c r="B94" s="71"/>
      <c r="C94" s="71"/>
      <c r="D94" s="71"/>
      <c r="E94" s="3"/>
      <c r="F94" s="3"/>
      <c r="G94" s="3"/>
      <c r="H94" s="3"/>
    </row>
    <row r="95" spans="1:8" s="52" customFormat="1" ht="14.4" customHeight="1" x14ac:dyDescent="0.3">
      <c r="A95" s="71"/>
      <c r="B95" s="71"/>
      <c r="C95" s="71"/>
      <c r="D95" s="71"/>
      <c r="E95" s="3"/>
      <c r="F95" s="3"/>
      <c r="G95" s="3"/>
      <c r="H95" s="3"/>
    </row>
    <row r="96" spans="1:8" s="52" customFormat="1" ht="14.4" customHeight="1" x14ac:dyDescent="0.3">
      <c r="A96" s="71"/>
      <c r="B96" s="71"/>
      <c r="C96" s="71"/>
      <c r="D96" s="71"/>
      <c r="E96" s="3"/>
      <c r="F96" s="3"/>
      <c r="G96" s="3"/>
      <c r="H96" s="3"/>
    </row>
    <row r="97" spans="1:8" s="52" customFormat="1" ht="41.4" customHeight="1" x14ac:dyDescent="0.3">
      <c r="A97" s="3"/>
      <c r="B97" s="3"/>
      <c r="C97" s="3"/>
      <c r="D97" s="3"/>
      <c r="E97" s="3"/>
      <c r="F97" s="3"/>
      <c r="G97" s="3"/>
      <c r="H97" s="3"/>
    </row>
    <row r="98" spans="1:8" s="52" customFormat="1" x14ac:dyDescent="0.3">
      <c r="A98" s="4" t="s">
        <v>0</v>
      </c>
      <c r="B98" s="5"/>
      <c r="C98" s="5"/>
      <c r="D98" s="5"/>
      <c r="E98" s="5"/>
      <c r="F98" s="5"/>
      <c r="G98" s="5"/>
      <c r="H98" s="5"/>
    </row>
    <row r="99" spans="1:8" s="52" customFormat="1" ht="43.2" x14ac:dyDescent="0.3">
      <c r="A99" s="28" t="s">
        <v>1</v>
      </c>
      <c r="B99" s="36" t="s">
        <v>112</v>
      </c>
      <c r="C99" s="36" t="s">
        <v>112</v>
      </c>
      <c r="D99" s="36" t="s">
        <v>193</v>
      </c>
      <c r="E99" s="36" t="s">
        <v>201</v>
      </c>
      <c r="F99" s="36" t="s">
        <v>438</v>
      </c>
      <c r="G99" s="36" t="s">
        <v>112</v>
      </c>
      <c r="H99" s="36" t="s">
        <v>112</v>
      </c>
    </row>
    <row r="100" spans="1:8" s="52" customFormat="1" ht="70.2" x14ac:dyDescent="0.3">
      <c r="A100" s="29" t="s">
        <v>2</v>
      </c>
      <c r="B100" s="57" t="s">
        <v>432</v>
      </c>
      <c r="C100" s="57" t="s">
        <v>268</v>
      </c>
      <c r="D100" s="57" t="s">
        <v>88</v>
      </c>
      <c r="E100" s="57" t="s">
        <v>89</v>
      </c>
      <c r="F100" s="57" t="s">
        <v>439</v>
      </c>
      <c r="G100" s="57" t="s">
        <v>294</v>
      </c>
      <c r="H100" s="57" t="s">
        <v>207</v>
      </c>
    </row>
    <row r="101" spans="1:8" s="52" customFormat="1" x14ac:dyDescent="0.3">
      <c r="A101" s="30" t="s">
        <v>3</v>
      </c>
      <c r="B101" s="37">
        <v>45</v>
      </c>
      <c r="C101" s="37">
        <v>2500</v>
      </c>
      <c r="D101" s="37">
        <v>1250</v>
      </c>
      <c r="E101" s="37" t="s">
        <v>202</v>
      </c>
      <c r="F101" s="37">
        <v>3400</v>
      </c>
      <c r="G101" s="37">
        <v>150</v>
      </c>
      <c r="H101" s="37">
        <v>560</v>
      </c>
    </row>
    <row r="102" spans="1:8" s="52" customFormat="1" x14ac:dyDescent="0.3">
      <c r="A102" s="31" t="s">
        <v>4</v>
      </c>
      <c r="B102" s="38" t="s">
        <v>433</v>
      </c>
      <c r="C102" s="38">
        <v>400000000</v>
      </c>
      <c r="D102" s="38">
        <v>130000000</v>
      </c>
      <c r="E102" s="38" t="s">
        <v>203</v>
      </c>
      <c r="F102" s="38" t="s">
        <v>440</v>
      </c>
      <c r="G102" s="38" t="s">
        <v>452</v>
      </c>
      <c r="H102" s="38">
        <v>90000000</v>
      </c>
    </row>
    <row r="103" spans="1:8" s="52" customFormat="1" x14ac:dyDescent="0.3">
      <c r="A103" s="30" t="s">
        <v>5</v>
      </c>
      <c r="B103" s="6" t="s">
        <v>130</v>
      </c>
      <c r="C103" s="6" t="s">
        <v>130</v>
      </c>
      <c r="D103" s="6" t="s">
        <v>194</v>
      </c>
      <c r="E103" s="6" t="s">
        <v>194</v>
      </c>
      <c r="F103" s="6" t="s">
        <v>441</v>
      </c>
      <c r="G103" s="6" t="s">
        <v>122</v>
      </c>
      <c r="H103" s="6" t="s">
        <v>208</v>
      </c>
    </row>
    <row r="104" spans="1:8" s="52" customFormat="1" ht="28.8" x14ac:dyDescent="0.3">
      <c r="A104" s="31" t="s">
        <v>6</v>
      </c>
      <c r="B104" s="7" t="s">
        <v>434</v>
      </c>
      <c r="C104" s="7" t="s">
        <v>269</v>
      </c>
      <c r="D104" s="7" t="s">
        <v>195</v>
      </c>
      <c r="E104" s="7" t="s">
        <v>204</v>
      </c>
      <c r="F104" s="7" t="s">
        <v>442</v>
      </c>
      <c r="G104" s="7" t="s">
        <v>453</v>
      </c>
      <c r="H104" s="7" t="s">
        <v>209</v>
      </c>
    </row>
    <row r="105" spans="1:8" s="52" customFormat="1" ht="75" customHeight="1" x14ac:dyDescent="0.3">
      <c r="A105" s="30" t="s">
        <v>7</v>
      </c>
      <c r="B105" s="6"/>
      <c r="C105" s="6" t="s">
        <v>270</v>
      </c>
      <c r="D105" s="6" t="s">
        <v>196</v>
      </c>
      <c r="E105" s="6" t="s">
        <v>205</v>
      </c>
      <c r="F105" s="6" t="s">
        <v>443</v>
      </c>
      <c r="G105" s="6" t="s">
        <v>454</v>
      </c>
      <c r="H105" s="6" t="s">
        <v>210</v>
      </c>
    </row>
    <row r="106" spans="1:8" s="52" customFormat="1" ht="50.4" x14ac:dyDescent="0.3">
      <c r="A106" s="31" t="s">
        <v>8</v>
      </c>
      <c r="B106" s="67" t="s">
        <v>129</v>
      </c>
      <c r="C106" s="67" t="s">
        <v>152</v>
      </c>
      <c r="D106" s="67" t="s">
        <v>197</v>
      </c>
      <c r="E106" s="67" t="s">
        <v>129</v>
      </c>
      <c r="F106" s="67" t="s">
        <v>444</v>
      </c>
      <c r="G106" s="67" t="s">
        <v>105</v>
      </c>
      <c r="H106" s="67" t="s">
        <v>105</v>
      </c>
    </row>
    <row r="107" spans="1:8" s="52" customFormat="1" ht="28.8" x14ac:dyDescent="0.3">
      <c r="A107" s="30" t="s">
        <v>9</v>
      </c>
      <c r="B107" s="6" t="s">
        <v>129</v>
      </c>
      <c r="C107" s="6" t="s">
        <v>152</v>
      </c>
      <c r="D107" s="6" t="s">
        <v>198</v>
      </c>
      <c r="E107" s="6" t="s">
        <v>129</v>
      </c>
      <c r="F107" s="6" t="s">
        <v>445</v>
      </c>
      <c r="G107" s="6" t="s">
        <v>105</v>
      </c>
      <c r="H107" s="6" t="s">
        <v>105</v>
      </c>
    </row>
    <row r="108" spans="1:8" s="52" customFormat="1" ht="40.799999999999997" x14ac:dyDescent="0.3">
      <c r="A108" s="31" t="s">
        <v>10</v>
      </c>
      <c r="B108" s="67" t="s">
        <v>120</v>
      </c>
      <c r="C108" s="67" t="s">
        <v>198</v>
      </c>
      <c r="D108" s="67" t="s">
        <v>197</v>
      </c>
      <c r="E108" s="67" t="s">
        <v>129</v>
      </c>
      <c r="F108" s="67" t="s">
        <v>446</v>
      </c>
      <c r="G108" s="67" t="s">
        <v>120</v>
      </c>
      <c r="H108" s="67" t="s">
        <v>120</v>
      </c>
    </row>
    <row r="109" spans="1:8" s="52" customFormat="1" ht="26.4" x14ac:dyDescent="0.3">
      <c r="A109" s="30" t="s">
        <v>11</v>
      </c>
      <c r="B109" s="6" t="s">
        <v>120</v>
      </c>
      <c r="C109" s="6" t="s">
        <v>152</v>
      </c>
      <c r="D109" s="6" t="s">
        <v>197</v>
      </c>
      <c r="E109" s="6" t="s">
        <v>129</v>
      </c>
      <c r="F109" s="6" t="s">
        <v>273</v>
      </c>
      <c r="G109" s="6" t="s">
        <v>120</v>
      </c>
      <c r="H109" s="6" t="s">
        <v>105</v>
      </c>
    </row>
    <row r="110" spans="1:8" s="52" customFormat="1" ht="381" customHeight="1" x14ac:dyDescent="0.3">
      <c r="A110" s="29" t="s">
        <v>12</v>
      </c>
      <c r="B110" s="67" t="s">
        <v>435</v>
      </c>
      <c r="C110" s="67" t="s">
        <v>271</v>
      </c>
      <c r="D110" s="67" t="s">
        <v>199</v>
      </c>
      <c r="E110" s="67" t="s">
        <v>206</v>
      </c>
      <c r="F110" s="70" t="s">
        <v>447</v>
      </c>
      <c r="G110" s="67" t="s">
        <v>455</v>
      </c>
      <c r="H110" s="67" t="s">
        <v>211</v>
      </c>
    </row>
    <row r="111" spans="1:8" s="52" customFormat="1" x14ac:dyDescent="0.3">
      <c r="A111" s="30" t="s">
        <v>13</v>
      </c>
      <c r="B111" s="6" t="s">
        <v>129</v>
      </c>
      <c r="C111" s="6" t="s">
        <v>198</v>
      </c>
      <c r="D111" s="6" t="s">
        <v>197</v>
      </c>
      <c r="E111" s="6" t="s">
        <v>120</v>
      </c>
      <c r="F111" s="6" t="s">
        <v>197</v>
      </c>
      <c r="G111" s="6" t="s">
        <v>129</v>
      </c>
      <c r="H111" s="6" t="s">
        <v>212</v>
      </c>
    </row>
    <row r="112" spans="1:8" s="52" customFormat="1" ht="28.8" x14ac:dyDescent="0.3">
      <c r="A112" s="31" t="s">
        <v>14</v>
      </c>
      <c r="B112" s="39">
        <v>0.3</v>
      </c>
      <c r="C112" s="39"/>
      <c r="D112" s="39">
        <v>50</v>
      </c>
      <c r="E112" s="39"/>
      <c r="F112" s="39" t="s">
        <v>448</v>
      </c>
      <c r="G112" s="39">
        <v>0.3</v>
      </c>
      <c r="H112" s="39"/>
    </row>
    <row r="113" spans="1:8" s="52" customFormat="1" ht="43.2" x14ac:dyDescent="0.3">
      <c r="A113" s="30" t="s">
        <v>15</v>
      </c>
      <c r="B113" s="40" t="s">
        <v>436</v>
      </c>
      <c r="C113" s="40"/>
      <c r="D113" s="40" t="s">
        <v>200</v>
      </c>
      <c r="E113" s="40"/>
      <c r="F113" s="40" t="s">
        <v>449</v>
      </c>
      <c r="G113" s="40" t="s">
        <v>110</v>
      </c>
      <c r="H113" s="40" t="s">
        <v>213</v>
      </c>
    </row>
    <row r="114" spans="1:8" s="52" customFormat="1" x14ac:dyDescent="0.3">
      <c r="A114" s="31" t="s">
        <v>16</v>
      </c>
      <c r="B114" s="41" t="s">
        <v>437</v>
      </c>
      <c r="C114" s="41"/>
      <c r="D114" s="41">
        <v>2000000</v>
      </c>
      <c r="E114" s="41"/>
      <c r="F114" s="41" t="s">
        <v>450</v>
      </c>
      <c r="G114" s="41" t="s">
        <v>456</v>
      </c>
      <c r="H114" s="41"/>
    </row>
    <row r="115" spans="1:8" s="52" customFormat="1" x14ac:dyDescent="0.3">
      <c r="A115" s="30" t="s">
        <v>17</v>
      </c>
      <c r="B115" s="40">
        <v>50</v>
      </c>
      <c r="C115" s="40"/>
      <c r="D115" s="40">
        <v>20</v>
      </c>
      <c r="E115" s="40"/>
      <c r="F115" s="40" t="s">
        <v>451</v>
      </c>
      <c r="G115" s="40">
        <v>15</v>
      </c>
      <c r="H115" s="40"/>
    </row>
    <row r="116" spans="1:8" x14ac:dyDescent="0.3">
      <c r="A116" s="3"/>
      <c r="B116" s="3"/>
      <c r="C116" s="3"/>
      <c r="D116" s="3"/>
      <c r="E116" s="3"/>
      <c r="F116" s="54"/>
      <c r="G116" s="54"/>
      <c r="H116" s="3"/>
    </row>
    <row r="117" spans="1:8" ht="14.4" customHeight="1" x14ac:dyDescent="0.3">
      <c r="A117" s="71" t="s">
        <v>300</v>
      </c>
      <c r="B117" s="71"/>
      <c r="C117" s="71"/>
      <c r="D117" s="71"/>
      <c r="E117" s="3"/>
      <c r="F117" s="3"/>
      <c r="G117" s="3"/>
      <c r="H117" s="3"/>
    </row>
    <row r="118" spans="1:8" ht="14.4" customHeight="1" x14ac:dyDescent="0.3">
      <c r="A118" s="71"/>
      <c r="B118" s="71"/>
      <c r="C118" s="71"/>
      <c r="D118" s="71"/>
      <c r="E118" s="3"/>
      <c r="F118" s="3"/>
      <c r="G118" s="3"/>
      <c r="H118" s="3"/>
    </row>
    <row r="119" spans="1:8" ht="14.4" customHeight="1" x14ac:dyDescent="0.3">
      <c r="A119" s="71"/>
      <c r="B119" s="71"/>
      <c r="C119" s="71"/>
      <c r="D119" s="71"/>
      <c r="E119" s="3"/>
      <c r="F119" s="3"/>
      <c r="G119" s="3"/>
      <c r="H119" s="3"/>
    </row>
    <row r="120" spans="1:8" ht="53.4" customHeight="1" x14ac:dyDescent="0.3">
      <c r="A120" s="3"/>
      <c r="B120" s="3"/>
      <c r="C120" s="3"/>
      <c r="D120" s="3"/>
      <c r="E120" s="3"/>
      <c r="F120" s="3"/>
      <c r="G120" s="3"/>
      <c r="H120" s="3"/>
    </row>
    <row r="121" spans="1:8" x14ac:dyDescent="0.3">
      <c r="A121" s="4" t="s">
        <v>0</v>
      </c>
      <c r="B121" s="5"/>
      <c r="C121" s="5"/>
      <c r="D121" s="5"/>
      <c r="E121" s="5"/>
      <c r="F121" s="5"/>
      <c r="G121" s="5"/>
      <c r="H121" s="5"/>
    </row>
    <row r="122" spans="1:8" x14ac:dyDescent="0.3">
      <c r="A122" s="28" t="s">
        <v>1</v>
      </c>
      <c r="B122" s="36" t="s">
        <v>112</v>
      </c>
      <c r="C122" s="36" t="s">
        <v>112</v>
      </c>
      <c r="D122" s="36" t="s">
        <v>112</v>
      </c>
      <c r="E122" s="36" t="s">
        <v>112</v>
      </c>
      <c r="F122" s="36" t="s">
        <v>229</v>
      </c>
      <c r="G122" s="36" t="s">
        <v>112</v>
      </c>
      <c r="H122" s="36" t="s">
        <v>160</v>
      </c>
    </row>
    <row r="123" spans="1:8" ht="93" customHeight="1" x14ac:dyDescent="0.3">
      <c r="A123" s="29" t="s">
        <v>2</v>
      </c>
      <c r="B123" s="57" t="s">
        <v>457</v>
      </c>
      <c r="C123" s="57" t="s">
        <v>91</v>
      </c>
      <c r="D123" s="57" t="s">
        <v>223</v>
      </c>
      <c r="E123" s="57" t="s">
        <v>464</v>
      </c>
      <c r="F123" s="57" t="s">
        <v>230</v>
      </c>
      <c r="G123" s="57" t="s">
        <v>240</v>
      </c>
      <c r="H123" s="57" t="s">
        <v>469</v>
      </c>
    </row>
    <row r="124" spans="1:8" x14ac:dyDescent="0.3">
      <c r="A124" s="30" t="s">
        <v>3</v>
      </c>
      <c r="B124" s="37">
        <v>17000</v>
      </c>
      <c r="C124" s="37"/>
      <c r="D124" s="37">
        <v>200</v>
      </c>
      <c r="E124" s="37">
        <v>200</v>
      </c>
      <c r="F124" s="37">
        <v>7000</v>
      </c>
      <c r="G124" s="37">
        <v>120</v>
      </c>
      <c r="H124" s="37"/>
    </row>
    <row r="125" spans="1:8" x14ac:dyDescent="0.3">
      <c r="A125" s="31" t="s">
        <v>4</v>
      </c>
      <c r="B125" s="38" t="s">
        <v>458</v>
      </c>
      <c r="C125" s="38"/>
      <c r="D125" s="38"/>
      <c r="E125" s="38" t="s">
        <v>465</v>
      </c>
      <c r="F125" s="38" t="s">
        <v>231</v>
      </c>
      <c r="G125" s="38">
        <v>55000000</v>
      </c>
      <c r="H125" s="38" t="s">
        <v>470</v>
      </c>
    </row>
    <row r="126" spans="1:8" x14ac:dyDescent="0.3">
      <c r="A126" s="30" t="s">
        <v>5</v>
      </c>
      <c r="B126" s="6" t="s">
        <v>122</v>
      </c>
      <c r="C126" s="6" t="s">
        <v>122</v>
      </c>
      <c r="D126" s="6" t="s">
        <v>130</v>
      </c>
      <c r="E126" s="6" t="s">
        <v>130</v>
      </c>
      <c r="F126" s="6" t="s">
        <v>128</v>
      </c>
      <c r="G126" s="6" t="s">
        <v>122</v>
      </c>
      <c r="H126" s="6" t="s">
        <v>128</v>
      </c>
    </row>
    <row r="127" spans="1:8" x14ac:dyDescent="0.3">
      <c r="A127" s="31" t="s">
        <v>6</v>
      </c>
      <c r="B127" s="7" t="s">
        <v>459</v>
      </c>
      <c r="C127" s="7" t="s">
        <v>214</v>
      </c>
      <c r="D127" s="7" t="s">
        <v>224</v>
      </c>
      <c r="E127" s="7" t="s">
        <v>466</v>
      </c>
      <c r="F127" s="7" t="s">
        <v>232</v>
      </c>
      <c r="G127" s="7" t="s">
        <v>241</v>
      </c>
      <c r="H127" s="7" t="s">
        <v>471</v>
      </c>
    </row>
    <row r="128" spans="1:8" ht="81" customHeight="1" x14ac:dyDescent="0.3">
      <c r="A128" s="30" t="s">
        <v>7</v>
      </c>
      <c r="B128" s="6" t="s">
        <v>460</v>
      </c>
      <c r="C128" s="6" t="s">
        <v>215</v>
      </c>
      <c r="D128" s="6" t="s">
        <v>225</v>
      </c>
      <c r="E128" s="6" t="s">
        <v>467</v>
      </c>
      <c r="F128" s="6" t="s">
        <v>233</v>
      </c>
      <c r="G128" s="6"/>
      <c r="H128" s="6" t="s">
        <v>472</v>
      </c>
    </row>
    <row r="129" spans="1:8" ht="69.599999999999994" customHeight="1" x14ac:dyDescent="0.3">
      <c r="A129" s="31" t="s">
        <v>8</v>
      </c>
      <c r="B129" s="67" t="s">
        <v>105</v>
      </c>
      <c r="C129" s="67" t="s">
        <v>216</v>
      </c>
      <c r="D129" s="67" t="s">
        <v>226</v>
      </c>
      <c r="E129" s="67" t="s">
        <v>129</v>
      </c>
      <c r="F129" s="67" t="s">
        <v>234</v>
      </c>
      <c r="G129" s="67" t="s">
        <v>129</v>
      </c>
      <c r="H129" s="67" t="s">
        <v>105</v>
      </c>
    </row>
    <row r="130" spans="1:8" ht="46.2" customHeight="1" x14ac:dyDescent="0.3">
      <c r="A130" s="30" t="s">
        <v>9</v>
      </c>
      <c r="B130" s="6" t="s">
        <v>120</v>
      </c>
      <c r="C130" s="6" t="s">
        <v>198</v>
      </c>
      <c r="D130" s="6" t="s">
        <v>227</v>
      </c>
      <c r="E130" s="6" t="s">
        <v>129</v>
      </c>
      <c r="F130" s="6" t="s">
        <v>235</v>
      </c>
      <c r="G130" s="6" t="s">
        <v>120</v>
      </c>
      <c r="H130" s="6" t="s">
        <v>105</v>
      </c>
    </row>
    <row r="131" spans="1:8" ht="40.799999999999997" x14ac:dyDescent="0.3">
      <c r="A131" s="31" t="s">
        <v>10</v>
      </c>
      <c r="B131" s="67" t="s">
        <v>120</v>
      </c>
      <c r="C131" s="67" t="s">
        <v>217</v>
      </c>
      <c r="D131" s="67" t="s">
        <v>120</v>
      </c>
      <c r="E131" s="67" t="s">
        <v>129</v>
      </c>
      <c r="F131" s="67" t="s">
        <v>235</v>
      </c>
      <c r="G131" s="67" t="s">
        <v>120</v>
      </c>
      <c r="H131" s="67" t="s">
        <v>105</v>
      </c>
    </row>
    <row r="132" spans="1:8" ht="26.4" x14ac:dyDescent="0.3">
      <c r="A132" s="30" t="s">
        <v>11</v>
      </c>
      <c r="B132" s="6" t="s">
        <v>120</v>
      </c>
      <c r="C132" s="6" t="s">
        <v>218</v>
      </c>
      <c r="D132" s="6" t="s">
        <v>120</v>
      </c>
      <c r="E132" s="6" t="s">
        <v>120</v>
      </c>
      <c r="F132" s="6" t="s">
        <v>235</v>
      </c>
      <c r="G132" s="6" t="s">
        <v>105</v>
      </c>
      <c r="H132" s="6" t="s">
        <v>105</v>
      </c>
    </row>
    <row r="133" spans="1:8" ht="143.4" customHeight="1" x14ac:dyDescent="0.3">
      <c r="A133" s="29" t="s">
        <v>12</v>
      </c>
      <c r="B133" s="67" t="s">
        <v>461</v>
      </c>
      <c r="C133" s="67" t="s">
        <v>219</v>
      </c>
      <c r="D133" s="67" t="s">
        <v>228</v>
      </c>
      <c r="E133" s="67" t="s">
        <v>468</v>
      </c>
      <c r="F133" s="67" t="s">
        <v>236</v>
      </c>
      <c r="G133" s="67" t="s">
        <v>242</v>
      </c>
      <c r="H133" s="67" t="s">
        <v>473</v>
      </c>
    </row>
    <row r="134" spans="1:8" x14ac:dyDescent="0.3">
      <c r="A134" s="30" t="s">
        <v>13</v>
      </c>
      <c r="B134" s="6" t="s">
        <v>120</v>
      </c>
      <c r="C134" s="6" t="s">
        <v>220</v>
      </c>
      <c r="D134" s="6" t="s">
        <v>120</v>
      </c>
      <c r="E134" s="6" t="s">
        <v>129</v>
      </c>
      <c r="F134" s="6" t="s">
        <v>235</v>
      </c>
      <c r="G134" s="6" t="s">
        <v>243</v>
      </c>
      <c r="H134" s="6" t="s">
        <v>105</v>
      </c>
    </row>
    <row r="135" spans="1:8" x14ac:dyDescent="0.3">
      <c r="A135" s="31" t="s">
        <v>14</v>
      </c>
      <c r="B135" s="39">
        <v>0.5</v>
      </c>
      <c r="C135" s="39"/>
      <c r="D135" s="39"/>
      <c r="E135" s="39"/>
      <c r="F135" s="39" t="s">
        <v>237</v>
      </c>
      <c r="G135" s="39"/>
      <c r="H135" s="39"/>
    </row>
    <row r="136" spans="1:8" ht="102.6" customHeight="1" x14ac:dyDescent="0.3">
      <c r="A136" s="30" t="s">
        <v>15</v>
      </c>
      <c r="B136" s="40" t="s">
        <v>462</v>
      </c>
      <c r="C136" s="40" t="s">
        <v>221</v>
      </c>
      <c r="D136" s="40"/>
      <c r="E136" s="40" t="s">
        <v>110</v>
      </c>
      <c r="F136" s="40" t="s">
        <v>238</v>
      </c>
      <c r="G136" s="40" t="s">
        <v>244</v>
      </c>
      <c r="H136" s="40" t="s">
        <v>474</v>
      </c>
    </row>
    <row r="137" spans="1:8" x14ac:dyDescent="0.3">
      <c r="A137" s="31" t="s">
        <v>16</v>
      </c>
      <c r="B137" s="41" t="s">
        <v>463</v>
      </c>
      <c r="C137" s="41" t="s">
        <v>222</v>
      </c>
      <c r="D137" s="41"/>
      <c r="E137" s="41"/>
      <c r="F137" s="41" t="s">
        <v>239</v>
      </c>
      <c r="G137" s="41" t="s">
        <v>245</v>
      </c>
      <c r="H137" s="41"/>
    </row>
    <row r="138" spans="1:8" x14ac:dyDescent="0.3">
      <c r="A138" s="30" t="s">
        <v>17</v>
      </c>
      <c r="B138" s="40">
        <v>50</v>
      </c>
      <c r="C138" s="40"/>
      <c r="D138" s="40"/>
      <c r="E138" s="40"/>
      <c r="F138" s="40">
        <v>30</v>
      </c>
      <c r="G138" s="40">
        <v>40</v>
      </c>
      <c r="H138" s="40"/>
    </row>
    <row r="139" spans="1:8" s="55" customFormat="1" x14ac:dyDescent="0.3">
      <c r="A139" s="3"/>
      <c r="B139" s="3"/>
      <c r="C139" s="3"/>
      <c r="D139" s="3"/>
      <c r="E139" s="3"/>
      <c r="F139" s="56"/>
      <c r="G139" s="56"/>
      <c r="H139" s="3"/>
    </row>
    <row r="140" spans="1:8" s="55" customFormat="1" ht="14.4" customHeight="1" x14ac:dyDescent="0.3">
      <c r="A140" s="71" t="s">
        <v>300</v>
      </c>
      <c r="B140" s="71"/>
      <c r="C140" s="71"/>
      <c r="D140" s="71"/>
      <c r="E140" s="3"/>
      <c r="F140" s="3"/>
      <c r="G140" s="3"/>
      <c r="H140" s="3"/>
    </row>
    <row r="141" spans="1:8" s="55" customFormat="1" ht="14.4" customHeight="1" x14ac:dyDescent="0.3">
      <c r="A141" s="71"/>
      <c r="B141" s="71"/>
      <c r="C141" s="71"/>
      <c r="D141" s="71"/>
      <c r="E141" s="3"/>
      <c r="F141" s="3"/>
      <c r="G141" s="3"/>
      <c r="H141" s="3"/>
    </row>
    <row r="142" spans="1:8" s="55" customFormat="1" ht="14.4" customHeight="1" x14ac:dyDescent="0.3">
      <c r="A142" s="71"/>
      <c r="B142" s="71"/>
      <c r="C142" s="71"/>
      <c r="D142" s="71"/>
      <c r="E142" s="3"/>
      <c r="F142" s="3"/>
      <c r="G142" s="3"/>
      <c r="H142" s="3"/>
    </row>
    <row r="143" spans="1:8" s="55" customFormat="1" ht="53.4" customHeight="1" x14ac:dyDescent="0.3">
      <c r="A143" s="3"/>
      <c r="B143" s="3"/>
      <c r="C143" s="3"/>
      <c r="D143" s="3"/>
      <c r="E143" s="3"/>
      <c r="F143" s="3"/>
      <c r="G143" s="3"/>
      <c r="H143" s="3"/>
    </row>
    <row r="144" spans="1:8" s="55" customFormat="1" x14ac:dyDescent="0.3">
      <c r="A144" s="4" t="s">
        <v>0</v>
      </c>
      <c r="B144" s="5"/>
      <c r="C144" s="5"/>
      <c r="D144" s="5"/>
      <c r="E144" s="5"/>
      <c r="F144" s="5"/>
      <c r="G144" s="5"/>
      <c r="H144" s="5"/>
    </row>
    <row r="145" spans="1:8" s="55" customFormat="1" ht="81" customHeight="1" x14ac:dyDescent="0.3">
      <c r="A145" s="28" t="s">
        <v>1</v>
      </c>
      <c r="B145" s="36" t="s">
        <v>112</v>
      </c>
      <c r="C145" s="36" t="s">
        <v>112</v>
      </c>
      <c r="D145" s="36" t="s">
        <v>486</v>
      </c>
      <c r="E145" s="36" t="s">
        <v>112</v>
      </c>
      <c r="F145" s="36" t="s">
        <v>112</v>
      </c>
      <c r="G145" s="36" t="s">
        <v>249</v>
      </c>
      <c r="H145" s="36" t="s">
        <v>112</v>
      </c>
    </row>
    <row r="146" spans="1:8" s="55" customFormat="1" ht="104.4" customHeight="1" x14ac:dyDescent="0.3">
      <c r="A146" s="29" t="s">
        <v>2</v>
      </c>
      <c r="B146" s="57" t="s">
        <v>480</v>
      </c>
      <c r="C146" s="57" t="s">
        <v>485</v>
      </c>
      <c r="D146" s="57" t="s">
        <v>298</v>
      </c>
      <c r="E146" s="57" t="s">
        <v>94</v>
      </c>
      <c r="F146" s="57" t="s">
        <v>299</v>
      </c>
      <c r="G146" s="57" t="s">
        <v>250</v>
      </c>
      <c r="H146" s="57" t="s">
        <v>261</v>
      </c>
    </row>
    <row r="147" spans="1:8" s="55" customFormat="1" x14ac:dyDescent="0.3">
      <c r="A147" s="30" t="s">
        <v>3</v>
      </c>
      <c r="B147" s="37">
        <v>200</v>
      </c>
      <c r="C147" s="37">
        <v>200</v>
      </c>
      <c r="D147" s="37">
        <v>300</v>
      </c>
      <c r="E147" s="37"/>
      <c r="F147" s="37">
        <v>6</v>
      </c>
      <c r="G147" s="37" t="s">
        <v>251</v>
      </c>
      <c r="H147" s="37">
        <v>2200</v>
      </c>
    </row>
    <row r="148" spans="1:8" s="55" customFormat="1" x14ac:dyDescent="0.3">
      <c r="A148" s="31" t="s">
        <v>4</v>
      </c>
      <c r="B148" s="38">
        <v>76000000</v>
      </c>
      <c r="C148" s="38">
        <v>76000000</v>
      </c>
      <c r="D148" s="38"/>
      <c r="E148" s="38"/>
      <c r="F148" s="38" t="s">
        <v>492</v>
      </c>
      <c r="G148" s="38" t="s">
        <v>252</v>
      </c>
      <c r="H148" s="38">
        <v>760000000</v>
      </c>
    </row>
    <row r="149" spans="1:8" s="55" customFormat="1" x14ac:dyDescent="0.3">
      <c r="A149" s="30" t="s">
        <v>5</v>
      </c>
      <c r="B149" s="6" t="s">
        <v>122</v>
      </c>
      <c r="C149" s="6" t="s">
        <v>122</v>
      </c>
      <c r="D149" s="6" t="s">
        <v>487</v>
      </c>
      <c r="E149" s="6" t="s">
        <v>130</v>
      </c>
      <c r="F149" s="6" t="s">
        <v>128</v>
      </c>
      <c r="G149" s="6" t="s">
        <v>122</v>
      </c>
      <c r="H149" s="6" t="s">
        <v>122</v>
      </c>
    </row>
    <row r="150" spans="1:8" s="55" customFormat="1" ht="57.6" x14ac:dyDescent="0.3">
      <c r="A150" s="31" t="s">
        <v>6</v>
      </c>
      <c r="B150" s="7" t="s">
        <v>475</v>
      </c>
      <c r="C150" s="7" t="s">
        <v>475</v>
      </c>
      <c r="D150" s="7" t="s">
        <v>488</v>
      </c>
      <c r="E150" s="7"/>
      <c r="F150" s="7" t="s">
        <v>493</v>
      </c>
      <c r="G150" s="7" t="s">
        <v>253</v>
      </c>
      <c r="H150" s="7" t="s">
        <v>262</v>
      </c>
    </row>
    <row r="151" spans="1:8" s="55" customFormat="1" ht="91.2" customHeight="1" x14ac:dyDescent="0.3">
      <c r="A151" s="30" t="s">
        <v>7</v>
      </c>
      <c r="B151" s="6" t="s">
        <v>476</v>
      </c>
      <c r="C151" s="6" t="s">
        <v>476</v>
      </c>
      <c r="D151" s="6" t="s">
        <v>489</v>
      </c>
      <c r="E151" s="6" t="s">
        <v>246</v>
      </c>
      <c r="F151" s="6" t="s">
        <v>494</v>
      </c>
      <c r="G151" s="6" t="s">
        <v>254</v>
      </c>
      <c r="H151" s="6" t="s">
        <v>263</v>
      </c>
    </row>
    <row r="152" spans="1:8" s="55" customFormat="1" ht="50.4" x14ac:dyDescent="0.3">
      <c r="A152" s="31" t="s">
        <v>8</v>
      </c>
      <c r="B152" s="67" t="s">
        <v>120</v>
      </c>
      <c r="C152" s="67" t="s">
        <v>120</v>
      </c>
      <c r="D152" s="67" t="s">
        <v>152</v>
      </c>
      <c r="E152" s="67" t="s">
        <v>105</v>
      </c>
      <c r="F152" s="67" t="s">
        <v>129</v>
      </c>
      <c r="G152" s="67" t="s">
        <v>129</v>
      </c>
      <c r="H152" s="67" t="s">
        <v>105</v>
      </c>
    </row>
    <row r="153" spans="1:8" s="55" customFormat="1" ht="26.4" x14ac:dyDescent="0.3">
      <c r="A153" s="30" t="s">
        <v>9</v>
      </c>
      <c r="B153" s="6" t="s">
        <v>120</v>
      </c>
      <c r="C153" s="6" t="s">
        <v>120</v>
      </c>
      <c r="D153" s="6" t="s">
        <v>153</v>
      </c>
      <c r="E153" s="6" t="s">
        <v>105</v>
      </c>
      <c r="F153" s="6" t="s">
        <v>129</v>
      </c>
      <c r="G153" s="6" t="s">
        <v>255</v>
      </c>
      <c r="H153" s="6" t="s">
        <v>105</v>
      </c>
    </row>
    <row r="154" spans="1:8" s="55" customFormat="1" ht="40.799999999999997" x14ac:dyDescent="0.3">
      <c r="A154" s="31" t="s">
        <v>10</v>
      </c>
      <c r="B154" s="67" t="s">
        <v>120</v>
      </c>
      <c r="C154" s="67" t="s">
        <v>120</v>
      </c>
      <c r="D154" s="67" t="s">
        <v>153</v>
      </c>
      <c r="E154" s="67" t="s">
        <v>105</v>
      </c>
      <c r="F154" s="67" t="s">
        <v>105</v>
      </c>
      <c r="G154" s="67" t="s">
        <v>129</v>
      </c>
      <c r="H154" s="67" t="s">
        <v>120</v>
      </c>
    </row>
    <row r="155" spans="1:8" s="55" customFormat="1" ht="26.4" x14ac:dyDescent="0.3">
      <c r="A155" s="30" t="s">
        <v>11</v>
      </c>
      <c r="B155" s="6" t="s">
        <v>120</v>
      </c>
      <c r="C155" s="6" t="s">
        <v>120</v>
      </c>
      <c r="D155" s="6" t="s">
        <v>153</v>
      </c>
      <c r="E155" s="6" t="s">
        <v>105</v>
      </c>
      <c r="F155" s="6" t="s">
        <v>120</v>
      </c>
      <c r="G155" s="6" t="s">
        <v>256</v>
      </c>
      <c r="H155" s="6" t="s">
        <v>120</v>
      </c>
    </row>
    <row r="156" spans="1:8" s="55" customFormat="1" ht="267" customHeight="1" x14ac:dyDescent="0.3">
      <c r="A156" s="29" t="s">
        <v>12</v>
      </c>
      <c r="B156" s="67" t="s">
        <v>477</v>
      </c>
      <c r="C156" s="67" t="s">
        <v>483</v>
      </c>
      <c r="D156" s="67" t="s">
        <v>490</v>
      </c>
      <c r="E156" s="67" t="s">
        <v>247</v>
      </c>
      <c r="F156" s="67" t="s">
        <v>495</v>
      </c>
      <c r="G156" s="67" t="s">
        <v>257</v>
      </c>
      <c r="H156" s="67" t="s">
        <v>264</v>
      </c>
    </row>
    <row r="157" spans="1:8" s="55" customFormat="1" x14ac:dyDescent="0.3">
      <c r="A157" s="30" t="s">
        <v>13</v>
      </c>
      <c r="B157" s="6" t="s">
        <v>120</v>
      </c>
      <c r="C157" s="6" t="s">
        <v>120</v>
      </c>
      <c r="D157" s="6" t="s">
        <v>153</v>
      </c>
      <c r="E157" s="6" t="s">
        <v>120</v>
      </c>
      <c r="F157" s="6" t="s">
        <v>496</v>
      </c>
      <c r="G157" s="6"/>
      <c r="H157" s="6" t="s">
        <v>120</v>
      </c>
    </row>
    <row r="158" spans="1:8" s="55" customFormat="1" ht="42" customHeight="1" x14ac:dyDescent="0.3">
      <c r="A158" s="31" t="s">
        <v>14</v>
      </c>
      <c r="B158" s="39">
        <v>0.8</v>
      </c>
      <c r="C158" s="39">
        <v>0.8</v>
      </c>
      <c r="D158" s="39"/>
      <c r="E158" s="39"/>
      <c r="F158" s="39" t="s">
        <v>497</v>
      </c>
      <c r="G158" s="39" t="s">
        <v>258</v>
      </c>
      <c r="H158" s="39">
        <v>0.3</v>
      </c>
    </row>
    <row r="159" spans="1:8" s="55" customFormat="1" ht="82.8" customHeight="1" x14ac:dyDescent="0.3">
      <c r="A159" s="30" t="s">
        <v>15</v>
      </c>
      <c r="B159" s="40" t="s">
        <v>478</v>
      </c>
      <c r="C159" s="40" t="s">
        <v>478</v>
      </c>
      <c r="D159" s="40" t="s">
        <v>491</v>
      </c>
      <c r="E159" s="40"/>
      <c r="F159" s="40" t="s">
        <v>110</v>
      </c>
      <c r="G159" s="40" t="s">
        <v>259</v>
      </c>
      <c r="H159" s="40" t="s">
        <v>265</v>
      </c>
    </row>
    <row r="160" spans="1:8" s="55" customFormat="1" x14ac:dyDescent="0.3">
      <c r="A160" s="31" t="s">
        <v>16</v>
      </c>
      <c r="B160" s="41" t="s">
        <v>479</v>
      </c>
      <c r="C160" s="41" t="s">
        <v>484</v>
      </c>
      <c r="D160" s="41"/>
      <c r="E160" s="41"/>
      <c r="F160" s="41" t="s">
        <v>498</v>
      </c>
      <c r="G160" s="41"/>
      <c r="H160" s="41" t="s">
        <v>266</v>
      </c>
    </row>
    <row r="161" spans="1:8" s="55" customFormat="1" ht="99" customHeight="1" x14ac:dyDescent="0.3">
      <c r="A161" s="30" t="s">
        <v>17</v>
      </c>
      <c r="B161" s="40">
        <v>30</v>
      </c>
      <c r="C161" s="40">
        <v>30</v>
      </c>
      <c r="D161" s="40"/>
      <c r="E161" s="40"/>
      <c r="F161" s="40" t="s">
        <v>499</v>
      </c>
      <c r="G161" s="40" t="s">
        <v>260</v>
      </c>
      <c r="H161" s="40">
        <v>30</v>
      </c>
    </row>
  </sheetData>
  <mergeCells count="7">
    <mergeCell ref="A117:D119"/>
    <mergeCell ref="A140:D142"/>
    <mergeCell ref="A2:D4"/>
    <mergeCell ref="A25:D27"/>
    <mergeCell ref="A48:D50"/>
    <mergeCell ref="A71:D73"/>
    <mergeCell ref="A94:D96"/>
  </mergeCells>
  <hyperlinks>
    <hyperlink ref="C12" r:id="rId1" display="www.as-schneider.com"/>
    <hyperlink ref="G81" r:id="rId2"/>
    <hyperlink ref="F35" r:id="rId3"/>
    <hyperlink ref="C58" r:id="rId4"/>
    <hyperlink ref="G58" r:id="rId5"/>
    <hyperlink ref="F81" r:id="rId6"/>
    <hyperlink ref="H81" r:id="rId7"/>
  </hyperlinks>
  <pageMargins left="0.7" right="0.7" top="0.78740157499999996" bottom="0.78740157499999996" header="0.3" footer="0.3"/>
  <pageSetup paperSize="8" scale="66" fitToHeight="0" orientation="landscape" r:id="rId8"/>
  <rowBreaks count="1" manualBreakCount="1">
    <brk id="23" max="16383"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Supplier Profile - to complete</vt:lpstr>
      <vt:lpstr>Summary of Buyer Profiles</vt:lpstr>
      <vt:lpstr>Tabelle3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Anke Imelmann</cp:lastModifiedBy>
  <cp:lastPrinted>2019-07-23T10:14:07Z</cp:lastPrinted>
  <dcterms:created xsi:type="dcterms:W3CDTF">2018-03-12T09:51:23Z</dcterms:created>
  <dcterms:modified xsi:type="dcterms:W3CDTF">2019-07-23T12:28:30Z</dcterms:modified>
</cp:coreProperties>
</file>